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30" windowHeight="10455"/>
  </bookViews>
  <sheets>
    <sheet name="Sheet1" sheetId="1" r:id="rId1"/>
    <sheet name="Sheet3" sheetId="3" r:id="rId2"/>
  </sheets>
  <definedNames>
    <definedName name="_xlnm._FilterDatabase" localSheetId="0" hidden="1">Sheet1!$A$1:$X$18</definedName>
  </definedNames>
  <calcPr calcId="144525"/>
</workbook>
</file>

<file path=xl/sharedStrings.xml><?xml version="1.0" encoding="utf-8"?>
<sst xmlns="http://schemas.openxmlformats.org/spreadsheetml/2006/main" count="398" uniqueCount="118">
  <si>
    <t>序号</t>
  </si>
  <si>
    <t>抽样领域</t>
  </si>
  <si>
    <t>抽样地点</t>
  </si>
  <si>
    <t>抽样单位</t>
  </si>
  <si>
    <t>受检单位所在市</t>
  </si>
  <si>
    <t>食品大类</t>
  </si>
  <si>
    <t>抽样单号</t>
  </si>
  <si>
    <t>产品名称</t>
  </si>
  <si>
    <t>规格型号</t>
  </si>
  <si>
    <t>商标</t>
  </si>
  <si>
    <t>生产日期</t>
  </si>
  <si>
    <t>购进日期</t>
  </si>
  <si>
    <t>加工日期</t>
  </si>
  <si>
    <t>抽样日期</t>
  </si>
  <si>
    <t>受检单位地址</t>
  </si>
  <si>
    <t>受检抽样单位地址</t>
  </si>
  <si>
    <t>生产单位</t>
  </si>
  <si>
    <t>生产单位地址</t>
  </si>
  <si>
    <t>检测结论</t>
  </si>
  <si>
    <t>检验目的/任务类别</t>
  </si>
  <si>
    <t>不合格问题项目名称</t>
  </si>
  <si>
    <t>标准要求</t>
  </si>
  <si>
    <t>实测值</t>
  </si>
  <si>
    <t>项目单位</t>
  </si>
  <si>
    <t>餐饮</t>
  </si>
  <si>
    <t>其他</t>
  </si>
  <si>
    <t>雷州市市场监督管理局</t>
  </si>
  <si>
    <t>湛江市</t>
  </si>
  <si>
    <t>餐饮食品</t>
  </si>
  <si>
    <t>XC22440882604420092</t>
  </si>
  <si>
    <t>咽喉茶</t>
  </si>
  <si>
    <t>/</t>
  </si>
  <si>
    <t>2022-06-22</t>
  </si>
  <si>
    <t>雷州市西湖大道281号之一铺面内</t>
  </si>
  <si>
    <t>不合格</t>
  </si>
  <si>
    <t>监督抽检</t>
  </si>
  <si>
    <t>对乙酰氨基酚</t>
  </si>
  <si>
    <t>不得检出</t>
  </si>
  <si>
    <t>mg/kg</t>
  </si>
  <si>
    <t>流通</t>
  </si>
  <si>
    <t>商场</t>
  </si>
  <si>
    <t>食用农产品</t>
  </si>
  <si>
    <t>NCP22440882604401151</t>
  </si>
  <si>
    <t>香蕉</t>
  </si>
  <si>
    <t>2022-06-05</t>
  </si>
  <si>
    <t>广东省湛江市雷州市纪家镇人民大道（原国税办公楼）</t>
  </si>
  <si>
    <t>吡虫啉</t>
  </si>
  <si>
    <t>≤0.05</t>
  </si>
  <si>
    <t>XC22440882604420116</t>
  </si>
  <si>
    <t>去热茶</t>
  </si>
  <si>
    <t>2022-06-23</t>
  </si>
  <si>
    <t>雷州市雷城街道雷州大道109号（商铺内）</t>
  </si>
  <si>
    <t>学校/托幼食堂</t>
  </si>
  <si>
    <t>NCP22440882604401480</t>
  </si>
  <si>
    <t>鸡蛋</t>
  </si>
  <si>
    <t>2022-06-21</t>
  </si>
  <si>
    <t>广东省湛江市雷州市环城东路三中校园内部</t>
  </si>
  <si>
    <t>甲硝唑</t>
  </si>
  <si>
    <t>μg/kg</t>
  </si>
  <si>
    <t>XC22440882604420114</t>
  </si>
  <si>
    <t>饮品店</t>
  </si>
  <si>
    <t>XC22440882604420090</t>
  </si>
  <si>
    <t>清热茶</t>
  </si>
  <si>
    <t>雷州市新城西湖大道303号铺面</t>
  </si>
  <si>
    <t>批发市场</t>
  </si>
  <si>
    <t>NCP22440882604401572</t>
  </si>
  <si>
    <t>沙姜</t>
  </si>
  <si>
    <t>2022-06-26</t>
  </si>
  <si>
    <t>雷州市附城镇下广蔬菜市场第三号档</t>
  </si>
  <si>
    <t>铅</t>
  </si>
  <si>
    <t>≤0.1</t>
  </si>
  <si>
    <t>XC22440882604420091</t>
  </si>
  <si>
    <t>感冒茶</t>
  </si>
  <si>
    <t>NCP22440882604400806</t>
  </si>
  <si>
    <t>生姜</t>
  </si>
  <si>
    <t>2022-06-04</t>
  </si>
  <si>
    <t>雷州市东里镇东华路005号至007号楼房一层</t>
  </si>
  <si>
    <t>铅(以Pb计)</t>
  </si>
  <si>
    <t>NCP22440882604401571</t>
  </si>
  <si>
    <t>超市</t>
  </si>
  <si>
    <t>NCP22440882604400848</t>
  </si>
  <si>
    <t>2022-06-01</t>
  </si>
  <si>
    <t>广东省湛江市雷州市南兴镇南新路009号南兴市场大楼首层铺面内</t>
  </si>
  <si>
    <t>雷州市南兴镇新粤佳超市</t>
  </si>
  <si>
    <t>NCP22440882604401057</t>
  </si>
  <si>
    <t>广东省雷州市纪家镇天茂花园第一层</t>
  </si>
  <si>
    <t>NCP22440882604401173</t>
  </si>
  <si>
    <t>香葱</t>
  </si>
  <si>
    <t>水胺硫磷</t>
  </si>
  <si>
    <t>NCP22440882604400847</t>
  </si>
  <si>
    <t>小食杂店</t>
  </si>
  <si>
    <t>酒类</t>
  </si>
  <si>
    <t>XC22440882604411889</t>
  </si>
  <si>
    <t>梅江酒</t>
  </si>
  <si>
    <t>480ml/瓶   酒精度：13%vol</t>
  </si>
  <si>
    <t>叙梅及图文商标</t>
  </si>
  <si>
    <t>2022-01-05</t>
  </si>
  <si>
    <t>2022-06-25</t>
  </si>
  <si>
    <t>广东省湛江市雷州市附城镇霞海路</t>
  </si>
  <si>
    <t>吴川市梅滨酒厂</t>
  </si>
  <si>
    <t>吴川市振文三江开发区</t>
  </si>
  <si>
    <t>酒精度</t>
  </si>
  <si>
    <t xml:space="preserve">18-40（标示值 13±1.0） </t>
  </si>
  <si>
    <t>%vol</t>
  </si>
  <si>
    <t>NCP22440882604400755</t>
  </si>
  <si>
    <t>2022-06-02</t>
  </si>
  <si>
    <t>雷州市商贸广场四周铺面(物业管理局右侧)</t>
  </si>
  <si>
    <t>调味品</t>
  </si>
  <si>
    <t>XC22440882604420103</t>
  </si>
  <si>
    <t>五香粉</t>
  </si>
  <si>
    <t>400g/袋</t>
  </si>
  <si>
    <t>高迪及图形商标</t>
  </si>
  <si>
    <t>2022-04-08</t>
  </si>
  <si>
    <t>广东省湛江市雷州市附城镇</t>
  </si>
  <si>
    <t>肇庆市高要区味美香食品厂</t>
  </si>
  <si>
    <t>肇庆市高要区南岸西环桥西（曾卓禧工业用地）</t>
  </si>
  <si>
    <t>≤0.9</t>
  </si>
  <si>
    <t xml:space="preserve">mg/kg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</si>
</sst>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8"/>
  <sheetViews>
    <sheetView tabSelected="1" workbookViewId="0">
      <selection activeCell="D9" sqref="D9"/>
    </sheetView>
  </sheetViews>
  <sheetFormatPr defaultColWidth="9" defaultRowHeight="11.25"/>
  <cols>
    <col min="1" max="5" width="9" style="1"/>
    <col min="6" max="6" width="10" style="1" customWidth="1"/>
    <col min="7" max="7" width="21.5" style="1" customWidth="1"/>
    <col min="8" max="14" width="9" style="1"/>
    <col min="15" max="16" width="11.625" style="1" customWidth="1"/>
    <col min="17" max="16384" width="9" style="1"/>
  </cols>
  <sheetData>
    <row r="1" ht="20" customHeight="1" spans="1:24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4" t="s">
        <v>20</v>
      </c>
      <c r="V1" s="4" t="s">
        <v>21</v>
      </c>
      <c r="W1" s="4" t="s">
        <v>22</v>
      </c>
      <c r="X1" s="4" t="s">
        <v>23</v>
      </c>
    </row>
    <row r="2" ht="31" customHeight="1" spans="1:24">
      <c r="A2" s="2">
        <f>ROW()-1</f>
        <v>1</v>
      </c>
      <c r="B2" s="2" t="s">
        <v>24</v>
      </c>
      <c r="C2" s="2" t="s">
        <v>25</v>
      </c>
      <c r="D2" s="2" t="s">
        <v>26</v>
      </c>
      <c r="E2" s="2" t="s">
        <v>27</v>
      </c>
      <c r="F2" s="2" t="s">
        <v>28</v>
      </c>
      <c r="G2" s="2" t="s">
        <v>29</v>
      </c>
      <c r="H2" s="2" t="s">
        <v>30</v>
      </c>
      <c r="I2" s="2" t="s">
        <v>31</v>
      </c>
      <c r="J2" s="2" t="s">
        <v>31</v>
      </c>
      <c r="K2" s="2" t="s">
        <v>31</v>
      </c>
      <c r="L2" s="2" t="s">
        <v>31</v>
      </c>
      <c r="M2" s="3" t="s">
        <v>32</v>
      </c>
      <c r="N2" s="2" t="s">
        <v>32</v>
      </c>
      <c r="O2" s="2" t="s">
        <v>33</v>
      </c>
      <c r="P2" s="2" t="s">
        <v>33</v>
      </c>
      <c r="Q2" s="2" t="s">
        <v>31</v>
      </c>
      <c r="R2" s="2" t="s">
        <v>31</v>
      </c>
      <c r="S2" s="2" t="s">
        <v>34</v>
      </c>
      <c r="T2" s="2" t="s">
        <v>35</v>
      </c>
      <c r="U2" s="5" t="s">
        <v>36</v>
      </c>
      <c r="V2" s="5" t="s">
        <v>37</v>
      </c>
      <c r="W2" s="5">
        <v>1.32</v>
      </c>
      <c r="X2" s="5" t="s">
        <v>38</v>
      </c>
    </row>
    <row r="3" ht="31" customHeight="1" spans="1:24">
      <c r="A3" s="2">
        <f t="shared" ref="A3:A12" si="0">ROW()-1</f>
        <v>2</v>
      </c>
      <c r="B3" s="2" t="s">
        <v>39</v>
      </c>
      <c r="C3" s="2" t="s">
        <v>40</v>
      </c>
      <c r="D3" s="2" t="s">
        <v>26</v>
      </c>
      <c r="E3" s="2" t="s">
        <v>27</v>
      </c>
      <c r="F3" s="2" t="s">
        <v>41</v>
      </c>
      <c r="G3" s="2" t="s">
        <v>42</v>
      </c>
      <c r="H3" s="2" t="s">
        <v>43</v>
      </c>
      <c r="I3" s="2" t="s">
        <v>31</v>
      </c>
      <c r="J3" s="2" t="s">
        <v>31</v>
      </c>
      <c r="K3" s="2" t="s">
        <v>31</v>
      </c>
      <c r="L3" s="3" t="s">
        <v>44</v>
      </c>
      <c r="M3" s="2" t="s">
        <v>31</v>
      </c>
      <c r="N3" s="2" t="s">
        <v>44</v>
      </c>
      <c r="O3" s="2" t="s">
        <v>45</v>
      </c>
      <c r="P3" s="2" t="s">
        <v>45</v>
      </c>
      <c r="Q3" s="2" t="s">
        <v>31</v>
      </c>
      <c r="R3" s="2" t="s">
        <v>31</v>
      </c>
      <c r="S3" s="2" t="s">
        <v>34</v>
      </c>
      <c r="T3" s="2" t="s">
        <v>35</v>
      </c>
      <c r="U3" s="5" t="s">
        <v>46</v>
      </c>
      <c r="V3" s="5" t="s">
        <v>47</v>
      </c>
      <c r="W3" s="5">
        <v>0.103</v>
      </c>
      <c r="X3" s="5" t="s">
        <v>38</v>
      </c>
    </row>
    <row r="4" ht="31" customHeight="1" spans="1:24">
      <c r="A4" s="2">
        <f t="shared" si="0"/>
        <v>3</v>
      </c>
      <c r="B4" s="2" t="s">
        <v>24</v>
      </c>
      <c r="C4" s="2" t="s">
        <v>25</v>
      </c>
      <c r="D4" s="2" t="s">
        <v>26</v>
      </c>
      <c r="E4" s="2" t="s">
        <v>27</v>
      </c>
      <c r="F4" s="2" t="s">
        <v>28</v>
      </c>
      <c r="G4" s="2" t="s">
        <v>48</v>
      </c>
      <c r="H4" s="2" t="s">
        <v>49</v>
      </c>
      <c r="I4" s="2" t="s">
        <v>31</v>
      </c>
      <c r="J4" s="2" t="s">
        <v>31</v>
      </c>
      <c r="K4" s="2" t="s">
        <v>31</v>
      </c>
      <c r="L4" s="2" t="s">
        <v>31</v>
      </c>
      <c r="M4" s="3" t="s">
        <v>50</v>
      </c>
      <c r="N4" s="2" t="s">
        <v>50</v>
      </c>
      <c r="O4" s="2" t="s">
        <v>51</v>
      </c>
      <c r="P4" s="2" t="s">
        <v>51</v>
      </c>
      <c r="Q4" s="2" t="s">
        <v>31</v>
      </c>
      <c r="R4" s="2" t="s">
        <v>31</v>
      </c>
      <c r="S4" s="2" t="s">
        <v>34</v>
      </c>
      <c r="T4" s="2" t="s">
        <v>35</v>
      </c>
      <c r="U4" s="5" t="s">
        <v>36</v>
      </c>
      <c r="V4" s="5" t="s">
        <v>37</v>
      </c>
      <c r="W4" s="5">
        <v>0.468</v>
      </c>
      <c r="X4" s="5" t="s">
        <v>38</v>
      </c>
    </row>
    <row r="5" ht="31" customHeight="1" spans="1:24">
      <c r="A5" s="2">
        <f t="shared" si="0"/>
        <v>4</v>
      </c>
      <c r="B5" s="2" t="s">
        <v>24</v>
      </c>
      <c r="C5" s="2" t="s">
        <v>52</v>
      </c>
      <c r="D5" s="2" t="s">
        <v>26</v>
      </c>
      <c r="E5" s="2" t="s">
        <v>27</v>
      </c>
      <c r="F5" s="2" t="s">
        <v>41</v>
      </c>
      <c r="G5" s="2" t="s">
        <v>53</v>
      </c>
      <c r="H5" s="2" t="s">
        <v>54</v>
      </c>
      <c r="I5" s="2" t="s">
        <v>31</v>
      </c>
      <c r="J5" s="2" t="s">
        <v>31</v>
      </c>
      <c r="K5" s="2" t="s">
        <v>31</v>
      </c>
      <c r="L5" s="3" t="s">
        <v>55</v>
      </c>
      <c r="M5" s="2" t="s">
        <v>31</v>
      </c>
      <c r="N5" s="2" t="s">
        <v>55</v>
      </c>
      <c r="O5" s="2" t="s">
        <v>56</v>
      </c>
      <c r="P5" s="2" t="s">
        <v>56</v>
      </c>
      <c r="Q5" s="2" t="s">
        <v>31</v>
      </c>
      <c r="R5" s="2" t="s">
        <v>31</v>
      </c>
      <c r="S5" s="2" t="s">
        <v>34</v>
      </c>
      <c r="T5" s="2" t="s">
        <v>35</v>
      </c>
      <c r="U5" s="5" t="s">
        <v>57</v>
      </c>
      <c r="V5" s="5" t="s">
        <v>37</v>
      </c>
      <c r="W5" s="5">
        <v>15.4</v>
      </c>
      <c r="X5" s="5" t="s">
        <v>58</v>
      </c>
    </row>
    <row r="6" ht="31" customHeight="1" spans="1:24">
      <c r="A6" s="2">
        <f t="shared" si="0"/>
        <v>5</v>
      </c>
      <c r="B6" s="2" t="s">
        <v>24</v>
      </c>
      <c r="C6" s="2" t="s">
        <v>25</v>
      </c>
      <c r="D6" s="2" t="s">
        <v>26</v>
      </c>
      <c r="E6" s="2" t="s">
        <v>27</v>
      </c>
      <c r="F6" s="2" t="s">
        <v>28</v>
      </c>
      <c r="G6" s="2" t="s">
        <v>59</v>
      </c>
      <c r="H6" s="2" t="s">
        <v>30</v>
      </c>
      <c r="I6" s="2" t="s">
        <v>31</v>
      </c>
      <c r="J6" s="2" t="s">
        <v>31</v>
      </c>
      <c r="K6" s="2" t="s">
        <v>31</v>
      </c>
      <c r="L6" s="2" t="s">
        <v>31</v>
      </c>
      <c r="M6" s="3" t="s">
        <v>50</v>
      </c>
      <c r="N6" s="2" t="s">
        <v>50</v>
      </c>
      <c r="O6" s="2" t="s">
        <v>51</v>
      </c>
      <c r="P6" s="2" t="s">
        <v>51</v>
      </c>
      <c r="Q6" s="2" t="s">
        <v>31</v>
      </c>
      <c r="R6" s="2" t="s">
        <v>31</v>
      </c>
      <c r="S6" s="2" t="s">
        <v>34</v>
      </c>
      <c r="T6" s="2" t="s">
        <v>35</v>
      </c>
      <c r="U6" s="5" t="s">
        <v>36</v>
      </c>
      <c r="V6" s="5" t="s">
        <v>37</v>
      </c>
      <c r="W6" s="5">
        <v>0.473</v>
      </c>
      <c r="X6" s="5" t="s">
        <v>38</v>
      </c>
    </row>
    <row r="7" ht="31" customHeight="1" spans="1:24">
      <c r="A7" s="2">
        <f t="shared" si="0"/>
        <v>6</v>
      </c>
      <c r="B7" s="2" t="s">
        <v>24</v>
      </c>
      <c r="C7" s="2" t="s">
        <v>60</v>
      </c>
      <c r="D7" s="2" t="s">
        <v>26</v>
      </c>
      <c r="E7" s="2" t="s">
        <v>27</v>
      </c>
      <c r="F7" s="2" t="s">
        <v>28</v>
      </c>
      <c r="G7" s="2" t="s">
        <v>61</v>
      </c>
      <c r="H7" s="2" t="s">
        <v>62</v>
      </c>
      <c r="I7" s="2" t="s">
        <v>31</v>
      </c>
      <c r="J7" s="2" t="s">
        <v>31</v>
      </c>
      <c r="K7" s="2" t="s">
        <v>31</v>
      </c>
      <c r="L7" s="2" t="s">
        <v>31</v>
      </c>
      <c r="M7" s="3" t="s">
        <v>32</v>
      </c>
      <c r="N7" s="2" t="s">
        <v>32</v>
      </c>
      <c r="O7" s="2" t="s">
        <v>63</v>
      </c>
      <c r="P7" s="2" t="s">
        <v>63</v>
      </c>
      <c r="Q7" s="2" t="s">
        <v>31</v>
      </c>
      <c r="R7" s="2" t="s">
        <v>31</v>
      </c>
      <c r="S7" s="2" t="s">
        <v>34</v>
      </c>
      <c r="T7" s="2" t="s">
        <v>35</v>
      </c>
      <c r="U7" s="5" t="s">
        <v>36</v>
      </c>
      <c r="V7" s="5" t="s">
        <v>37</v>
      </c>
      <c r="W7" s="5">
        <v>1.83</v>
      </c>
      <c r="X7" s="5" t="s">
        <v>38</v>
      </c>
    </row>
    <row r="8" ht="31" customHeight="1" spans="1:24">
      <c r="A8" s="2">
        <f t="shared" si="0"/>
        <v>7</v>
      </c>
      <c r="B8" s="2" t="s">
        <v>39</v>
      </c>
      <c r="C8" s="2" t="s">
        <v>64</v>
      </c>
      <c r="D8" s="2" t="s">
        <v>26</v>
      </c>
      <c r="E8" s="2" t="s">
        <v>27</v>
      </c>
      <c r="F8" s="2" t="s">
        <v>41</v>
      </c>
      <c r="G8" s="2" t="s">
        <v>65</v>
      </c>
      <c r="H8" s="2" t="s">
        <v>66</v>
      </c>
      <c r="I8" s="2" t="s">
        <v>31</v>
      </c>
      <c r="J8" s="2" t="s">
        <v>31</v>
      </c>
      <c r="K8" s="2" t="s">
        <v>31</v>
      </c>
      <c r="L8" s="3" t="s">
        <v>67</v>
      </c>
      <c r="M8" s="2" t="s">
        <v>31</v>
      </c>
      <c r="N8" s="2" t="s">
        <v>67</v>
      </c>
      <c r="O8" s="2" t="s">
        <v>68</v>
      </c>
      <c r="P8" s="2" t="s">
        <v>68</v>
      </c>
      <c r="Q8" s="2" t="s">
        <v>31</v>
      </c>
      <c r="R8" s="2" t="s">
        <v>31</v>
      </c>
      <c r="S8" s="2" t="s">
        <v>34</v>
      </c>
      <c r="T8" s="2" t="s">
        <v>35</v>
      </c>
      <c r="U8" s="5" t="s">
        <v>69</v>
      </c>
      <c r="V8" s="5" t="s">
        <v>70</v>
      </c>
      <c r="W8" s="5">
        <v>0.391</v>
      </c>
      <c r="X8" s="5" t="s">
        <v>38</v>
      </c>
    </row>
    <row r="9" ht="31" customHeight="1" spans="1:24">
      <c r="A9" s="2">
        <f t="shared" si="0"/>
        <v>8</v>
      </c>
      <c r="B9" s="2" t="s">
        <v>24</v>
      </c>
      <c r="C9" s="2" t="s">
        <v>60</v>
      </c>
      <c r="D9" s="2" t="s">
        <v>26</v>
      </c>
      <c r="E9" s="2" t="s">
        <v>27</v>
      </c>
      <c r="F9" s="2" t="s">
        <v>28</v>
      </c>
      <c r="G9" s="2" t="s">
        <v>71</v>
      </c>
      <c r="H9" s="2" t="s">
        <v>72</v>
      </c>
      <c r="I9" s="2" t="s">
        <v>31</v>
      </c>
      <c r="J9" s="2" t="s">
        <v>31</v>
      </c>
      <c r="K9" s="2" t="s">
        <v>31</v>
      </c>
      <c r="L9" s="2" t="s">
        <v>31</v>
      </c>
      <c r="M9" s="3" t="s">
        <v>32</v>
      </c>
      <c r="N9" s="2" t="s">
        <v>32</v>
      </c>
      <c r="O9" s="2" t="s">
        <v>63</v>
      </c>
      <c r="P9" s="2" t="s">
        <v>63</v>
      </c>
      <c r="Q9" s="2" t="s">
        <v>31</v>
      </c>
      <c r="R9" s="2" t="s">
        <v>31</v>
      </c>
      <c r="S9" s="2" t="s">
        <v>34</v>
      </c>
      <c r="T9" s="2" t="s">
        <v>35</v>
      </c>
      <c r="U9" s="5" t="s">
        <v>36</v>
      </c>
      <c r="V9" s="5" t="s">
        <v>37</v>
      </c>
      <c r="W9" s="6">
        <v>0.71</v>
      </c>
      <c r="X9" s="5" t="s">
        <v>38</v>
      </c>
    </row>
    <row r="10" ht="31" customHeight="1" spans="1:24">
      <c r="A10" s="2">
        <f t="shared" si="0"/>
        <v>9</v>
      </c>
      <c r="B10" s="2" t="s">
        <v>39</v>
      </c>
      <c r="C10" s="2" t="s">
        <v>40</v>
      </c>
      <c r="D10" s="2" t="s">
        <v>26</v>
      </c>
      <c r="E10" s="2" t="s">
        <v>27</v>
      </c>
      <c r="F10" s="2" t="s">
        <v>41</v>
      </c>
      <c r="G10" s="2" t="s">
        <v>73</v>
      </c>
      <c r="H10" s="2" t="s">
        <v>74</v>
      </c>
      <c r="I10" s="2" t="s">
        <v>31</v>
      </c>
      <c r="J10" s="2" t="s">
        <v>31</v>
      </c>
      <c r="K10" s="2" t="s">
        <v>31</v>
      </c>
      <c r="L10" s="3" t="s">
        <v>75</v>
      </c>
      <c r="M10" s="2" t="s">
        <v>31</v>
      </c>
      <c r="N10" s="2" t="s">
        <v>75</v>
      </c>
      <c r="O10" s="2" t="s">
        <v>76</v>
      </c>
      <c r="P10" s="2" t="s">
        <v>76</v>
      </c>
      <c r="Q10" s="2" t="s">
        <v>31</v>
      </c>
      <c r="R10" s="2" t="s">
        <v>31</v>
      </c>
      <c r="S10" s="2" t="s">
        <v>34</v>
      </c>
      <c r="T10" s="2" t="s">
        <v>35</v>
      </c>
      <c r="U10" s="5" t="s">
        <v>77</v>
      </c>
      <c r="V10" s="5" t="s">
        <v>70</v>
      </c>
      <c r="W10" s="5">
        <v>0.177</v>
      </c>
      <c r="X10" s="5" t="s">
        <v>38</v>
      </c>
    </row>
    <row r="11" ht="31" customHeight="1" spans="1:24">
      <c r="A11" s="2">
        <f t="shared" si="0"/>
        <v>10</v>
      </c>
      <c r="B11" s="2" t="s">
        <v>39</v>
      </c>
      <c r="C11" s="2" t="s">
        <v>64</v>
      </c>
      <c r="D11" s="2" t="s">
        <v>26</v>
      </c>
      <c r="E11" s="2" t="s">
        <v>27</v>
      </c>
      <c r="F11" s="2" t="s">
        <v>41</v>
      </c>
      <c r="G11" s="2" t="s">
        <v>78</v>
      </c>
      <c r="H11" s="2" t="s">
        <v>74</v>
      </c>
      <c r="I11" s="2" t="s">
        <v>31</v>
      </c>
      <c r="J11" s="2" t="s">
        <v>31</v>
      </c>
      <c r="K11" s="2" t="s">
        <v>31</v>
      </c>
      <c r="L11" s="3" t="s">
        <v>67</v>
      </c>
      <c r="M11" s="2" t="s">
        <v>31</v>
      </c>
      <c r="N11" s="2" t="s">
        <v>67</v>
      </c>
      <c r="O11" s="2" t="s">
        <v>68</v>
      </c>
      <c r="P11" s="2" t="s">
        <v>68</v>
      </c>
      <c r="Q11" s="2" t="s">
        <v>31</v>
      </c>
      <c r="R11" s="2" t="s">
        <v>31</v>
      </c>
      <c r="S11" s="2" t="s">
        <v>34</v>
      </c>
      <c r="T11" s="2" t="s">
        <v>35</v>
      </c>
      <c r="U11" s="5" t="s">
        <v>69</v>
      </c>
      <c r="V11" s="5" t="s">
        <v>70</v>
      </c>
      <c r="W11" s="5">
        <v>0.14</v>
      </c>
      <c r="X11" s="5" t="s">
        <v>38</v>
      </c>
    </row>
    <row r="12" ht="31" customHeight="1" spans="1:24">
      <c r="A12" s="2">
        <f t="shared" si="0"/>
        <v>11</v>
      </c>
      <c r="B12" s="2" t="s">
        <v>39</v>
      </c>
      <c r="C12" s="2" t="s">
        <v>79</v>
      </c>
      <c r="D12" s="2" t="s">
        <v>26</v>
      </c>
      <c r="E12" s="2" t="s">
        <v>27</v>
      </c>
      <c r="F12" s="2" t="s">
        <v>41</v>
      </c>
      <c r="G12" s="2" t="s">
        <v>80</v>
      </c>
      <c r="H12" s="2" t="s">
        <v>74</v>
      </c>
      <c r="I12" s="2" t="s">
        <v>31</v>
      </c>
      <c r="J12" s="2" t="s">
        <v>31</v>
      </c>
      <c r="K12" s="2" t="s">
        <v>31</v>
      </c>
      <c r="L12" s="3" t="s">
        <v>81</v>
      </c>
      <c r="M12" s="2" t="s">
        <v>31</v>
      </c>
      <c r="N12" s="2" t="s">
        <v>81</v>
      </c>
      <c r="O12" s="2" t="s">
        <v>82</v>
      </c>
      <c r="P12" s="2" t="s">
        <v>82</v>
      </c>
      <c r="Q12" s="2" t="s">
        <v>83</v>
      </c>
      <c r="R12" s="2" t="s">
        <v>82</v>
      </c>
      <c r="S12" s="2" t="s">
        <v>34</v>
      </c>
      <c r="T12" s="2" t="s">
        <v>35</v>
      </c>
      <c r="U12" s="5" t="s">
        <v>77</v>
      </c>
      <c r="V12" s="5" t="s">
        <v>70</v>
      </c>
      <c r="W12" s="5">
        <v>0.374</v>
      </c>
      <c r="X12" s="5" t="s">
        <v>38</v>
      </c>
    </row>
    <row r="13" ht="31" customHeight="1" spans="1:24">
      <c r="A13" s="2">
        <f t="shared" ref="A13:A18" si="1">ROW()-1</f>
        <v>12</v>
      </c>
      <c r="B13" s="2" t="s">
        <v>39</v>
      </c>
      <c r="C13" s="2" t="s">
        <v>79</v>
      </c>
      <c r="D13" s="2" t="s">
        <v>26</v>
      </c>
      <c r="E13" s="2" t="s">
        <v>27</v>
      </c>
      <c r="F13" s="2" t="s">
        <v>41</v>
      </c>
      <c r="G13" s="2" t="s">
        <v>84</v>
      </c>
      <c r="H13" s="2" t="s">
        <v>74</v>
      </c>
      <c r="I13" s="2" t="s">
        <v>31</v>
      </c>
      <c r="J13" s="2" t="s">
        <v>31</v>
      </c>
      <c r="K13" s="2" t="s">
        <v>31</v>
      </c>
      <c r="L13" s="3" t="s">
        <v>44</v>
      </c>
      <c r="M13" s="2" t="s">
        <v>31</v>
      </c>
      <c r="N13" s="2" t="s">
        <v>44</v>
      </c>
      <c r="O13" s="2" t="s">
        <v>85</v>
      </c>
      <c r="P13" s="2" t="s">
        <v>85</v>
      </c>
      <c r="Q13" s="2" t="s">
        <v>31</v>
      </c>
      <c r="R13" s="2" t="s">
        <v>31</v>
      </c>
      <c r="S13" s="2" t="s">
        <v>34</v>
      </c>
      <c r="T13" s="2" t="s">
        <v>35</v>
      </c>
      <c r="U13" s="5" t="s">
        <v>77</v>
      </c>
      <c r="V13" s="5" t="s">
        <v>70</v>
      </c>
      <c r="W13" s="5">
        <v>0.209</v>
      </c>
      <c r="X13" s="5" t="s">
        <v>38</v>
      </c>
    </row>
    <row r="14" ht="31" customHeight="1" spans="1:24">
      <c r="A14" s="2">
        <f t="shared" si="1"/>
        <v>13</v>
      </c>
      <c r="B14" s="2" t="s">
        <v>39</v>
      </c>
      <c r="C14" s="2" t="s">
        <v>40</v>
      </c>
      <c r="D14" s="2" t="s">
        <v>26</v>
      </c>
      <c r="E14" s="2" t="s">
        <v>27</v>
      </c>
      <c r="F14" s="2" t="s">
        <v>41</v>
      </c>
      <c r="G14" s="2" t="s">
        <v>86</v>
      </c>
      <c r="H14" s="2" t="s">
        <v>87</v>
      </c>
      <c r="I14" s="2" t="s">
        <v>31</v>
      </c>
      <c r="J14" s="2" t="s">
        <v>31</v>
      </c>
      <c r="K14" s="2" t="s">
        <v>31</v>
      </c>
      <c r="L14" s="2" t="s">
        <v>44</v>
      </c>
      <c r="M14" s="2" t="s">
        <v>31</v>
      </c>
      <c r="N14" s="2" t="s">
        <v>44</v>
      </c>
      <c r="O14" s="2" t="s">
        <v>45</v>
      </c>
      <c r="P14" s="2" t="s">
        <v>45</v>
      </c>
      <c r="Q14" s="2" t="s">
        <v>31</v>
      </c>
      <c r="R14" s="2" t="s">
        <v>31</v>
      </c>
      <c r="S14" s="2" t="s">
        <v>34</v>
      </c>
      <c r="T14" s="2" t="s">
        <v>35</v>
      </c>
      <c r="U14" s="5" t="s">
        <v>88</v>
      </c>
      <c r="V14" s="5" t="s">
        <v>47</v>
      </c>
      <c r="W14" s="5">
        <v>0.5</v>
      </c>
      <c r="X14" s="5" t="s">
        <v>38</v>
      </c>
    </row>
    <row r="15" ht="31" customHeight="1" spans="1:24">
      <c r="A15" s="2">
        <f t="shared" si="1"/>
        <v>14</v>
      </c>
      <c r="B15" s="2" t="s">
        <v>39</v>
      </c>
      <c r="C15" s="2" t="s">
        <v>79</v>
      </c>
      <c r="D15" s="2" t="s">
        <v>26</v>
      </c>
      <c r="E15" s="2" t="s">
        <v>27</v>
      </c>
      <c r="F15" s="2" t="s">
        <v>41</v>
      </c>
      <c r="G15" s="2" t="s">
        <v>89</v>
      </c>
      <c r="H15" s="2" t="s">
        <v>66</v>
      </c>
      <c r="I15" s="2" t="s">
        <v>31</v>
      </c>
      <c r="J15" s="2" t="s">
        <v>31</v>
      </c>
      <c r="K15" s="2" t="s">
        <v>31</v>
      </c>
      <c r="L15" s="2" t="s">
        <v>81</v>
      </c>
      <c r="M15" s="2" t="s">
        <v>31</v>
      </c>
      <c r="N15" s="2" t="s">
        <v>81</v>
      </c>
      <c r="O15" s="2" t="s">
        <v>82</v>
      </c>
      <c r="P15" s="2" t="s">
        <v>82</v>
      </c>
      <c r="Q15" s="2" t="s">
        <v>31</v>
      </c>
      <c r="R15" s="2" t="s">
        <v>31</v>
      </c>
      <c r="S15" s="2" t="s">
        <v>34</v>
      </c>
      <c r="T15" s="2" t="s">
        <v>35</v>
      </c>
      <c r="U15" s="5" t="s">
        <v>77</v>
      </c>
      <c r="V15" s="5" t="s">
        <v>70</v>
      </c>
      <c r="W15" s="5">
        <v>0.214</v>
      </c>
      <c r="X15" s="5" t="s">
        <v>38</v>
      </c>
    </row>
    <row r="16" ht="31" customHeight="1" spans="1:24">
      <c r="A16" s="2">
        <f t="shared" si="1"/>
        <v>15</v>
      </c>
      <c r="B16" s="2" t="s">
        <v>39</v>
      </c>
      <c r="C16" s="2" t="s">
        <v>90</v>
      </c>
      <c r="D16" s="2" t="s">
        <v>26</v>
      </c>
      <c r="E16" s="2" t="s">
        <v>27</v>
      </c>
      <c r="F16" s="2" t="s">
        <v>91</v>
      </c>
      <c r="G16" s="2" t="s">
        <v>92</v>
      </c>
      <c r="H16" s="2" t="s">
        <v>93</v>
      </c>
      <c r="I16" s="2" t="s">
        <v>94</v>
      </c>
      <c r="J16" s="2" t="s">
        <v>95</v>
      </c>
      <c r="K16" s="2" t="s">
        <v>96</v>
      </c>
      <c r="L16" s="2" t="s">
        <v>31</v>
      </c>
      <c r="M16" s="2" t="s">
        <v>31</v>
      </c>
      <c r="N16" s="2" t="s">
        <v>97</v>
      </c>
      <c r="O16" s="2" t="s">
        <v>98</v>
      </c>
      <c r="P16" s="2" t="s">
        <v>98</v>
      </c>
      <c r="Q16" s="2" t="s">
        <v>99</v>
      </c>
      <c r="R16" s="2" t="s">
        <v>100</v>
      </c>
      <c r="S16" s="2" t="s">
        <v>34</v>
      </c>
      <c r="T16" s="2" t="s">
        <v>35</v>
      </c>
      <c r="U16" s="5" t="s">
        <v>101</v>
      </c>
      <c r="V16" s="5" t="s">
        <v>102</v>
      </c>
      <c r="W16" s="5">
        <v>16.5</v>
      </c>
      <c r="X16" s="5" t="s">
        <v>103</v>
      </c>
    </row>
    <row r="17" ht="31" customHeight="1" spans="1:24">
      <c r="A17" s="2">
        <f t="shared" si="1"/>
        <v>16</v>
      </c>
      <c r="B17" s="2" t="s">
        <v>39</v>
      </c>
      <c r="C17" s="2" t="s">
        <v>90</v>
      </c>
      <c r="D17" s="2" t="s">
        <v>26</v>
      </c>
      <c r="E17" s="2" t="s">
        <v>27</v>
      </c>
      <c r="F17" s="2" t="s">
        <v>41</v>
      </c>
      <c r="G17" s="2" t="s">
        <v>104</v>
      </c>
      <c r="H17" s="2" t="s">
        <v>43</v>
      </c>
      <c r="I17" s="2" t="s">
        <v>31</v>
      </c>
      <c r="J17" s="2" t="s">
        <v>31</v>
      </c>
      <c r="K17" s="2" t="s">
        <v>31</v>
      </c>
      <c r="L17" s="2" t="s">
        <v>105</v>
      </c>
      <c r="M17" s="2" t="s">
        <v>31</v>
      </c>
      <c r="N17" s="2" t="s">
        <v>105</v>
      </c>
      <c r="O17" s="2" t="s">
        <v>106</v>
      </c>
      <c r="P17" s="2" t="s">
        <v>106</v>
      </c>
      <c r="Q17" s="2" t="s">
        <v>31</v>
      </c>
      <c r="R17" s="2" t="s">
        <v>31</v>
      </c>
      <c r="S17" s="2" t="s">
        <v>34</v>
      </c>
      <c r="T17" s="2" t="s">
        <v>35</v>
      </c>
      <c r="U17" s="5" t="s">
        <v>46</v>
      </c>
      <c r="V17" s="5" t="s">
        <v>47</v>
      </c>
      <c r="W17" s="5">
        <v>0.119</v>
      </c>
      <c r="X17" s="5" t="s">
        <v>38</v>
      </c>
    </row>
    <row r="18" ht="31" customHeight="1" spans="1:24">
      <c r="A18" s="2">
        <f t="shared" si="1"/>
        <v>17</v>
      </c>
      <c r="B18" s="2" t="s">
        <v>24</v>
      </c>
      <c r="C18" s="2" t="s">
        <v>52</v>
      </c>
      <c r="D18" s="2" t="s">
        <v>26</v>
      </c>
      <c r="E18" s="2" t="s">
        <v>27</v>
      </c>
      <c r="F18" s="2" t="s">
        <v>107</v>
      </c>
      <c r="G18" s="2" t="s">
        <v>108</v>
      </c>
      <c r="H18" s="2" t="s">
        <v>109</v>
      </c>
      <c r="I18" s="2" t="s">
        <v>110</v>
      </c>
      <c r="J18" s="2" t="s">
        <v>111</v>
      </c>
      <c r="K18" s="2" t="s">
        <v>112</v>
      </c>
      <c r="L18" s="2" t="s">
        <v>31</v>
      </c>
      <c r="M18" s="2" t="s">
        <v>31</v>
      </c>
      <c r="N18" s="2" t="s">
        <v>50</v>
      </c>
      <c r="O18" s="2" t="s">
        <v>113</v>
      </c>
      <c r="P18" s="2" t="s">
        <v>113</v>
      </c>
      <c r="Q18" s="2" t="s">
        <v>114</v>
      </c>
      <c r="R18" s="2" t="s">
        <v>115</v>
      </c>
      <c r="S18" s="2" t="s">
        <v>34</v>
      </c>
      <c r="T18" s="2" t="s">
        <v>35</v>
      </c>
      <c r="U18" s="5" t="s">
        <v>69</v>
      </c>
      <c r="V18" s="5" t="s">
        <v>116</v>
      </c>
      <c r="W18" s="5">
        <v>1.15</v>
      </c>
      <c r="X18" s="5" t="s">
        <v>117</v>
      </c>
    </row>
  </sheetData>
  <conditionalFormatting sqref="G18">
    <cfRule type="duplicateValues" dxfId="0" priority="7"/>
    <cfRule type="duplicateValues" dxfId="0" priority="6"/>
    <cfRule type="duplicateValues" dxfId="0" priority="5"/>
    <cfRule type="duplicateValues" dxfId="0" priority="4"/>
  </conditionalFormatting>
  <conditionalFormatting sqref="G1 G2 G3 G4 G5 G6 G7:G8 G9 G10 G11 G12 G13 G14 G15 G16 G17"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G1 G2 G3 G4 G5 G6 G7:G8 G9 G10 G11 G12 G13 G14 G15 G16 G17 G18"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caiyan_wang</cp:lastModifiedBy>
  <dcterms:created xsi:type="dcterms:W3CDTF">2022-07-25T06:18:00Z</dcterms:created>
  <dcterms:modified xsi:type="dcterms:W3CDTF">2022-07-25T06:41:29Z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E771071325164B6A9356194AACA3BDCA</vt:lpwstr>
  </property>
  <property fmtid="{D5CDD505-2E9C-101B-9397-08002B2CF9AE}" pid="4" name="KSOProductBuildVer">
    <vt:lpwstr>2052-11.1.0.11830</vt:lpwstr>
  </property>
</Properties>
</file>