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镇均1094.44万元" sheetId="1" r:id="rId1"/>
  </sheets>
  <definedNames>
    <definedName name="_xlnm._FilterDatabase" localSheetId="0" hidden="1">镇均1094.44万元!$A$3:$J$142</definedName>
    <definedName name="_xlnm.Print_Area" localSheetId="0">镇均1094.44万元!$A$1:$J$141</definedName>
    <definedName name="_xlnm.Print_Titles" localSheetId="0">镇均1094.44万元!$3:$3</definedName>
  </definedNames>
  <calcPr calcId="144525"/>
</workbook>
</file>

<file path=xl/sharedStrings.xml><?xml version="1.0" encoding="utf-8"?>
<sst xmlns="http://schemas.openxmlformats.org/spreadsheetml/2006/main" count="833" uniqueCount="383">
  <si>
    <t>2022年度乡村振兴驻镇帮镇扶村资金（19700万元-粤财农〔2021〕152号）项目明细表</t>
  </si>
  <si>
    <t>统计单位：雷州市农业农村局</t>
  </si>
  <si>
    <t>单位：万元</t>
  </si>
  <si>
    <t>统计日期：2022年6月15日</t>
  </si>
  <si>
    <t>序号</t>
  </si>
  <si>
    <t>镇（街）</t>
  </si>
  <si>
    <t>村（社区）</t>
  </si>
  <si>
    <t>项目类别</t>
  </si>
  <si>
    <t>项目名称</t>
  </si>
  <si>
    <t>项目实施内容</t>
  </si>
  <si>
    <t>项目实施主体</t>
  </si>
  <si>
    <t>项目计划总投资（万元）</t>
  </si>
  <si>
    <t>绩效目标</t>
  </si>
  <si>
    <t>备注</t>
  </si>
  <si>
    <t>白沙镇</t>
  </si>
  <si>
    <t>全镇</t>
  </si>
  <si>
    <t>提升镇域公共服务能力</t>
  </si>
  <si>
    <t>驻镇帮镇扶村工作队经费</t>
  </si>
  <si>
    <t>驻镇帮镇扶村工作队经费走访调研，交通、宣传、日常办公、学习培训等费用支出</t>
  </si>
  <si>
    <t>白沙镇人民政府</t>
  </si>
  <si>
    <t>用于驻镇帮镇扶村工作队经费走访调研，交通、宣传、日常办公、学习培训等费用支出，保障驻镇帮镇扶村工作有序进行。</t>
  </si>
  <si>
    <t>提升镇村公共服务能力</t>
  </si>
  <si>
    <t>白沙镇镇村垃圾清理、人居环境整治</t>
  </si>
  <si>
    <t>白沙镇27条村行政村101条自然村全年人居环境整治及垃圾清理经费</t>
  </si>
  <si>
    <t>人居环境整治成果进一步巩固</t>
  </si>
  <si>
    <t>村基础设施</t>
  </si>
  <si>
    <t>自然村公厕32座</t>
  </si>
  <si>
    <t>500以上人口村按3男3女厕位、500以下人口村按2男2女厕位标准建设，6厕位的计划投入12万元，4公厕位的计划投入10万元。6厕位的22座，4厕位的10座。</t>
  </si>
  <si>
    <t>为我镇32条自然村建设规范化农村公厕实现全覆盖、公厕“所长制”全覆盖，厕所污水得到有效处理，长效管护机制基本建立，保障群众生活方便。</t>
  </si>
  <si>
    <t>生活条件改善</t>
  </si>
  <si>
    <t>农村户厕改造</t>
  </si>
  <si>
    <t>50户群众，按每个户厕按照800元标准补助</t>
  </si>
  <si>
    <t>50户群众，按每个户厕按照800元标准补助，让群众生活方便。</t>
  </si>
  <si>
    <t>全镇村环卫配套设施和购买保洁员服装、车辆、工具、垃圾箱等</t>
  </si>
  <si>
    <t>白沙镇合计：</t>
  </si>
  <si>
    <t>北和镇</t>
  </si>
  <si>
    <t>人居环境整治</t>
  </si>
  <si>
    <t>垃圾卫生治理及设备购置</t>
  </si>
  <si>
    <t>用于垃圾卫生治理，完善环卫配套设备和购买保洁员服装、车辆、工具、垃圾箱等项目。</t>
  </si>
  <si>
    <t>北和镇人民政府</t>
  </si>
  <si>
    <t>用于垃圾卫生治理，完善环卫配套设备和购买保洁员服装、车辆、工具、垃圾箱等项目，优化农村人居环境</t>
  </si>
  <si>
    <t>全镇人居环境整治</t>
  </si>
  <si>
    <t>优化农村人居环境，提高群众的幸福感和满意度，让群众眼见为实地感受乡村风貌提升后的获得感</t>
  </si>
  <si>
    <t>北和镇厕所革命</t>
  </si>
  <si>
    <t>200座未建无害化户厕改造</t>
  </si>
  <si>
    <t>200座未建无害化户厕改造，提升人民群众的生活居住环境，巩固脱贫攻坚成果与乡村振兴有效衔接，增强群众卫生意识</t>
  </si>
  <si>
    <t>项目管理费</t>
  </si>
  <si>
    <t>驻镇工作队办公经费</t>
  </si>
  <si>
    <t>保障驻镇工作队办公经费</t>
  </si>
  <si>
    <t>产业项目</t>
  </si>
  <si>
    <t>用于防返贫动态监测和帮扶</t>
  </si>
  <si>
    <t>用于防返贫动态监测和帮扶有关工作</t>
  </si>
  <si>
    <t>用于防返贫动态监测和帮扶有关工作，提高监测对象收入，防止出现规模性返贫风险</t>
  </si>
  <si>
    <t>北和镇产业发展规划</t>
  </si>
  <si>
    <t>投资发展“一镇一业”项目</t>
  </si>
  <si>
    <t>投资发展“一镇一业”项目，壮大集体经济</t>
  </si>
  <si>
    <t>各村人居环境整治项目</t>
  </si>
  <si>
    <t>各村人居环境整治项目（转移公益性岗位）</t>
  </si>
  <si>
    <t>北和镇创卫创文经费</t>
  </si>
  <si>
    <t>完成创卫创文工作，群众构建了一个文明健康的社会环境</t>
  </si>
  <si>
    <t>解决民生短板应急资金</t>
  </si>
  <si>
    <t>解决民生短板应急资金，购买两艘应急船只部署在吴蓬村、康村渡口</t>
  </si>
  <si>
    <t>北和镇合计：</t>
  </si>
  <si>
    <t>东里镇</t>
  </si>
  <si>
    <t>镇村公共基础设施建设</t>
  </si>
  <si>
    <t>2022年雷州市东里镇巩固脱贫攻坚成果项目</t>
  </si>
  <si>
    <t>对防止返贫监测对象必要帮扶、公厕和户厕改造、危旧房改造修缮</t>
  </si>
  <si>
    <t>东里镇人民政府</t>
  </si>
  <si>
    <t>巩固脱贫攻坚成果</t>
  </si>
  <si>
    <t>2022年雷州市东里镇垃圾卫生治理、人居环境整治项目</t>
  </si>
  <si>
    <t>环卫配套设施，购买保洁员服装、车辆、工具、垃圾箱，三清三拆，生活污水处理</t>
  </si>
  <si>
    <t>治理垃圾卫生，补齐人居环境整治短板</t>
  </si>
  <si>
    <t>2022年雷州市东里镇打造白岭路沿路重点村建设项目</t>
  </si>
  <si>
    <t>沿路村庄基础设施建设、提质增效</t>
  </si>
  <si>
    <t>提升公共基础设施水平，补齐基础设施建设短板</t>
  </si>
  <si>
    <t>2022年雷州市东里镇基础设施、公共服务补短板项目</t>
  </si>
  <si>
    <t>基础设施、公共服务补短板</t>
  </si>
  <si>
    <t>提升公共基础设施水平，补齐公共服务短板</t>
  </si>
  <si>
    <t>项目管理</t>
  </si>
  <si>
    <t>2022年雷州市东里镇驻镇帮镇扶村工作队工作经费项目</t>
  </si>
  <si>
    <t>驻镇帮镇扶村工作队工作经费</t>
  </si>
  <si>
    <t>提供驻镇帮镇扶村工作经费保障，推动工作有序开展</t>
  </si>
  <si>
    <t>东里镇合计：</t>
  </si>
  <si>
    <t>附城镇</t>
  </si>
  <si>
    <t>附城镇各村</t>
  </si>
  <si>
    <t>农村公厕建设项目、户厕改造项目</t>
  </si>
  <si>
    <t>新建农村公厕、改造农村户厕，推进农村厕所革命</t>
  </si>
  <si>
    <t>附城镇人民政府</t>
  </si>
  <si>
    <t>按需建设公厕，无害化户
厕率100%</t>
  </si>
  <si>
    <t>乡村宣传广播喇叭安装项目</t>
  </si>
  <si>
    <t>加装自然村宣传广播喇叭，便于全方位宣传疫情防控、安全生产、森林防灭火、乡村振兴等各类政策、通知，提升乡村公共服务能力</t>
  </si>
  <si>
    <t>更新和完善村级广播系统，筑好宣传阵地</t>
  </si>
  <si>
    <t>人居环境整治项目</t>
  </si>
  <si>
    <t>整治提升镇村人居环境</t>
  </si>
  <si>
    <t>附城镇镇圩</t>
  </si>
  <si>
    <t>镇圩道路基础设施建设</t>
  </si>
  <si>
    <t>对榜山村至卜扎路段、环城路沿线村庄入口、镇政府一横路及周边道路进行提质增效</t>
  </si>
  <si>
    <t>改善群众、车辆行走困难问题</t>
  </si>
  <si>
    <t>卜扎村、城东村</t>
  </si>
  <si>
    <t>农贸市场改造项目（卜扎市场、城东市场）</t>
  </si>
  <si>
    <t>对卜扎村委会、城东村委会农贸市场进行升级改造</t>
  </si>
  <si>
    <t>打造干净卫生农贸市场，提升村庄品位，促进集体经济增长</t>
  </si>
  <si>
    <t>巩固脱贫攻坚成果项目</t>
  </si>
  <si>
    <t>对原建档立卡贫困户以及防止返贫监测对象进行必要帮扶、公厕和户厕改造、危旧房改造修缮等</t>
  </si>
  <si>
    <t>工作队工作经费</t>
  </si>
  <si>
    <t>附城镇合计：</t>
  </si>
  <si>
    <t>纪家镇</t>
  </si>
  <si>
    <t>纪家镇乡村振兴产业扶持</t>
  </si>
  <si>
    <t>纪家镇人民政府</t>
  </si>
  <si>
    <t>发展产业，聚焦产业振兴</t>
  </si>
  <si>
    <t>全镇村</t>
  </si>
  <si>
    <t>纪家镇人居环境整治奖补资金</t>
  </si>
  <si>
    <t>建立镇村保洁机制，用于镇村生活垃圾治理，巩固人居环境整治成果</t>
  </si>
  <si>
    <t>纪家镇各自然村购买垃圾运输车辆</t>
  </si>
  <si>
    <t>用于垃圾卫生治理，完善环卫配套设备和购买车辆工具等项目。</t>
  </si>
  <si>
    <t>海联村</t>
  </si>
  <si>
    <t>海联村通海路建设</t>
  </si>
  <si>
    <t>完善基础设施</t>
  </si>
  <si>
    <t>纪家镇合计：</t>
  </si>
  <si>
    <t>客路镇</t>
  </si>
  <si>
    <t>镇村公共基础设施建设经费</t>
  </si>
  <si>
    <t>客路镇人民政府</t>
  </si>
  <si>
    <t>提升镇村公共基础设施水平，补齐镇村小型公益性基础设施建设短板</t>
  </si>
  <si>
    <t>防止返贫监测对象的针对性预防措施和事后帮扶措施经费</t>
  </si>
  <si>
    <t>监测对象三保障政策落实、技能培训、产业帮扶、就业帮扶、消费帮扶</t>
  </si>
  <si>
    <t>提升服务对象满意度</t>
  </si>
  <si>
    <t>2022年客路镇无害化厕所改造</t>
  </si>
  <si>
    <t>用于厕所革命改造资金</t>
  </si>
  <si>
    <t>人居环境改善提升</t>
  </si>
  <si>
    <t>配备镇村垃圾处理设施，购置垃圾收运设施、镇村生活垃圾清运,巩固“三清三拆三整治”成效。</t>
  </si>
  <si>
    <t>补齐必要的人居环境整治短板，完善生活垃圾处理体系，建立生活垃圾治理长效机制，巩固提升“三清三拆三整治”成果。</t>
  </si>
  <si>
    <t>按下拨经费1%留存工作队帮扶工作经费</t>
  </si>
  <si>
    <t>保障雷州市客路镇驻镇帮镇扶村工作队正常运转</t>
  </si>
  <si>
    <t>农产品产地冷藏保鲜设备建设项目</t>
  </si>
  <si>
    <t>建设面积50亩冷藏保鲜设备</t>
  </si>
  <si>
    <t>打造乡村产业交易中心平台，促进农业发展</t>
  </si>
  <si>
    <t>客路镇合计：</t>
  </si>
  <si>
    <t>雷高镇</t>
  </si>
  <si>
    <t>综合保障性扶贫</t>
  </si>
  <si>
    <t>用于防贫监测工作</t>
  </si>
  <si>
    <t>对标防贫动态监测和帮扶工作要求，用于全镇开展防止返贫致贫工作。
（根据项目资金安排情况，科学统筹推进项目建设）</t>
  </si>
  <si>
    <t>雷高镇人民政府</t>
  </si>
  <si>
    <t>对易返贫致贫对象实施动态监测帮扶，进一步巩固脱贫攻坚成果，坚决守住防止发生规模性返贫底线。</t>
  </si>
  <si>
    <t>雷高镇厕所革命</t>
  </si>
  <si>
    <t>对标厕所革命工作要求，补足我镇厕所革命工作短板。
（根据项目资金安排情况，科学统筹推进项目建设）</t>
  </si>
  <si>
    <t>对标厕所革命工作要求，补足我镇厕所革命工作短板。</t>
  </si>
  <si>
    <t>村公共服务</t>
  </si>
  <si>
    <t>建立镇村保洁机制</t>
  </si>
  <si>
    <t>建立镇村保洁机制，用于镇村生活垃圾治理，巩固人居环境整治成果，完善环卫配套设施和购买保洁员服装、车辆、保洁工具、垃圾桶等。
（根据项目资金安排情况，科学统筹推进项目建设）</t>
  </si>
  <si>
    <t>建立保洁长效机制，保障乡村保洁工作正常运转</t>
  </si>
  <si>
    <t>美丽镇圩建设</t>
  </si>
  <si>
    <t>用于美丽镇圩建设。
（根据项目资金安排情况，科学统筹推进项目建设）</t>
  </si>
  <si>
    <t>创建美丽镇圩，改善镇容镇貌。</t>
  </si>
  <si>
    <t>用于镇统筹开展人居环境整治工作。
（根据项目资金安排情况，科学统筹推进项目建设）</t>
  </si>
  <si>
    <t>开展人居环境整治，进一步提升镇村人居环境。</t>
  </si>
  <si>
    <t>乡村振兴宣传</t>
  </si>
  <si>
    <t>用于乡村振兴宣传。
（根据项目资金安排情况，科学统筹推进项目建设）</t>
  </si>
  <si>
    <t>开展乡村振兴宣传，营造浓厚氛围，调动广大人民群众参与乡村振兴工作的积极性。</t>
  </si>
  <si>
    <t>保障驻镇帮镇扶村工作队工作正常运行。</t>
  </si>
  <si>
    <t>雷高镇合计：</t>
  </si>
  <si>
    <t>龙门镇</t>
  </si>
  <si>
    <t>无害化公厕、户厕改造</t>
  </si>
  <si>
    <t>用于新（改）建无害化卫生公厕、户厕</t>
  </si>
  <si>
    <t>龙门镇人民政府</t>
  </si>
  <si>
    <t>人居环境整治及生活垃圾卫生治理项目</t>
  </si>
  <si>
    <t>镇村人居环境整治、生活垃圾治理配套设施等项目</t>
  </si>
  <si>
    <t>垃圾卫生治理，补齐镇村人居环境整治短板</t>
  </si>
  <si>
    <t>对防止返贫监测对象必要帮扶、危旧房改造修缮等项目</t>
  </si>
  <si>
    <t>巩固拓展脱贫攻坚成果</t>
  </si>
  <si>
    <t>美丽镇村基础设施建设项目</t>
  </si>
  <si>
    <t>用于镇圩和村庄公共基础设施建设补短板</t>
  </si>
  <si>
    <t>美丽镇村基础设施建设，完善设施服务</t>
  </si>
  <si>
    <t>乡村振兴工作经费</t>
  </si>
  <si>
    <t>按下拨经费1%留存乡村振兴工作经费</t>
  </si>
  <si>
    <t>保障驻镇帮镇扶村工作队工作正常开展</t>
  </si>
  <si>
    <t>镇村培育壮大特色产业</t>
  </si>
  <si>
    <t>用于镇村打造培育壮大特色优势产业</t>
  </si>
  <si>
    <t>龙门镇合计：</t>
  </si>
  <si>
    <t>南兴镇</t>
  </si>
  <si>
    <t>山内村</t>
  </si>
  <si>
    <t>荔枝产业项目</t>
  </si>
  <si>
    <t>在山坑地区发展荔枝产业，以土地入股，共投入50万元，产业收益按5:5分配，推动产业振兴</t>
  </si>
  <si>
    <t>南兴镇人民政府</t>
  </si>
  <si>
    <t>种植荔枝100亩</t>
  </si>
  <si>
    <t>村基层设施</t>
  </si>
  <si>
    <t>社会融合治理中心建设项目</t>
  </si>
  <si>
    <t>打造集矛盾调解、信访、司法、禁毒、反诈等于一体，建设社会融合治理中心，把矛盾化早化小，创建平安和谐南兴</t>
  </si>
  <si>
    <t>打造社会治理一体化，把矛盾化早化小，创建平安和谐南兴</t>
  </si>
  <si>
    <t>南兴镇人居环境整治项目</t>
  </si>
  <si>
    <t>用于南兴镇垃圾分类、人居环境整治、“四小园”建设、黑臭水体整治等项目，改善农村人居环境</t>
  </si>
  <si>
    <t>建立常态化保洁长效机制，改善人居环境</t>
  </si>
  <si>
    <t>南兴镇文明镇、卫生镇创建项目</t>
  </si>
  <si>
    <t>用于圩区3.2平方公里基础设施建设、卫生防治以及台账资料宣传等项目</t>
  </si>
  <si>
    <t>提供宜居宜业生活环境，壮大镇域经济</t>
  </si>
  <si>
    <t>平兰村委会</t>
  </si>
  <si>
    <t>布渣叶种植项目</t>
  </si>
  <si>
    <t>追加项目资金，确保种植基地在2023年下半年正式营利前可以维持正常运行。</t>
  </si>
  <si>
    <t>维持种植基地2022年正常运行</t>
  </si>
  <si>
    <t>扶贫项目</t>
  </si>
  <si>
    <t>南兴镇防止返贫监测和帮扶工作</t>
  </si>
  <si>
    <t>开展防止返贫监测和帮扶工作，巩固我镇脱贫成效</t>
  </si>
  <si>
    <t>巩固脱贫成果，改善困难群众生活</t>
  </si>
  <si>
    <t>清坭村委会环村道路建设</t>
  </si>
  <si>
    <t>清坭村已自筹5万元，实行奖补政策，在清坭建设通往农田、出村硬底化道路约550米，解决村民生产生活、出现方便问题。</t>
  </si>
  <si>
    <t>解决村民生产生活、出现方便问题。</t>
  </si>
  <si>
    <t>港西、陈春村、清坭饮水设施建设</t>
  </si>
  <si>
    <t>改造老旧供水设施，解决群众安全饮水问题，主要是村饮水井倒塌、过滤设备损坏，群众生活用水只有到邻近村或者自打浅水井解决饮水问题。在港西、陈春村、清坭、西田下等村建设饮水设施</t>
  </si>
  <si>
    <t>解决群众安全饮水问题</t>
  </si>
  <si>
    <t>霍香产业项目</t>
  </si>
  <si>
    <t>在袁新村种植藿香50亩</t>
  </si>
  <si>
    <t>种植藿香50亩，发展富民产业</t>
  </si>
  <si>
    <t>镇政府饮水安全改造项目</t>
  </si>
  <si>
    <t>镇政府一直以来接用南兴中学饮用水，饮水水质差且经常停水，为保障政府安全用水问题，计划安装过滤设备一套。</t>
  </si>
  <si>
    <t>解决安全饮水问题</t>
  </si>
  <si>
    <t>南兴镇合计：</t>
  </si>
  <si>
    <t>企水镇</t>
  </si>
  <si>
    <t>企水镇人民政府</t>
  </si>
  <si>
    <t>治理垃圾卫生，补齐镇村人居环境整治短板</t>
  </si>
  <si>
    <t>户厕改造项目</t>
  </si>
  <si>
    <t>对48个自然村未改造户厕的群众进行改造奖补资金</t>
  </si>
  <si>
    <t>提升农户居住基础设施</t>
  </si>
  <si>
    <t>企水镇镇区基础设施建设项目</t>
  </si>
  <si>
    <t>全镇美丽圩镇基础设施建设项目，提升镇区公共基础设施水平，补齐基础设施建设短板</t>
  </si>
  <si>
    <t>企水镇村级基础设施建设项目</t>
  </si>
  <si>
    <t>企水镇村级基础设施建设项目，提升村级公共基础设施水平，补齐基础设施建设短板</t>
  </si>
  <si>
    <t>产业发展</t>
  </si>
  <si>
    <t>投资发展企水镇特色产业（根据项目资金安排情况，科学统筹推进项目建设）</t>
  </si>
  <si>
    <t>投资发展企水镇特色产业，促进我镇经济社会发展。</t>
  </si>
  <si>
    <t>企水镇农贸市场升级改造</t>
  </si>
  <si>
    <t>提升镇村公共基础设施水平</t>
  </si>
  <si>
    <t>乡村振兴工作队工作专项经费</t>
  </si>
  <si>
    <t>更好的开展乡村振兴工作</t>
  </si>
  <si>
    <t>企水镇合计：</t>
  </si>
  <si>
    <t>沈塘镇</t>
  </si>
  <si>
    <t>完善农村生活污水处理设施</t>
  </si>
  <si>
    <t>沈塘镇人民政府</t>
  </si>
  <si>
    <t>通过农村生活污水处理工程的建设，强化农村污染源头限制与治理，实现农村生活污水有序排放，改善农村人居环境整治，加强农村居民生活质量。</t>
  </si>
  <si>
    <t>完善公厕、户厕改造</t>
  </si>
  <si>
    <t>完善镇村公厕、户厕改造</t>
  </si>
  <si>
    <t>雷州市沈塘镇人民政府</t>
  </si>
  <si>
    <t>垃圾治理</t>
  </si>
  <si>
    <t>镇、村垃圾治理</t>
  </si>
  <si>
    <t>垃圾收集设施升级改造</t>
  </si>
  <si>
    <t>沈塘镇合计：</t>
  </si>
  <si>
    <t>松竹镇</t>
  </si>
  <si>
    <t>产业振兴产业结构提升、品质打造</t>
  </si>
  <si>
    <t>开发撂荒田和利用万亩农田构建集种产销一体化水稻产业链；盘活党委农场土地，引进特色农产品种植；重建粮食加工厂，包括农产品加工厂房、冷冻库、设备等建设。打造镇产业结构，提升产业品质产量。</t>
  </si>
  <si>
    <t>雷州市松竹镇人民政府</t>
  </si>
  <si>
    <t>优化产业结构，延长产业链，提高产品附加值，打造品牌，促进我镇产业发展。</t>
  </si>
  <si>
    <t>巩固脱贫攻坚成果（对防止返贫检测对象必要帮扶、危旧房改造修缮等）</t>
  </si>
  <si>
    <t>危房及厕所改造</t>
  </si>
  <si>
    <t>对脱贫户居住危房、村委公厕进行改造</t>
  </si>
  <si>
    <t>提升人民群众的生活居住环境，巩固脱贫攻坚成果与乡村振兴有效衔接。</t>
  </si>
  <si>
    <t>入村道路硬底化建设</t>
  </si>
  <si>
    <t>对方家村委会、塘仔村委会入村路实现硬底化</t>
  </si>
  <si>
    <t>对方家村委会、塘仔村委会入村路实现硬底化。</t>
  </si>
  <si>
    <t>创建卫生文明镇</t>
  </si>
  <si>
    <t>全面提升镇级卫生环境，树立文明风气（含四害整治）</t>
  </si>
  <si>
    <t>增强群众卫生文明意识，全面提升镇级卫生环境，树立文明风气。</t>
  </si>
  <si>
    <t>松竹镇合计：</t>
  </si>
  <si>
    <t>覃斗镇</t>
  </si>
  <si>
    <t>英岭、海边、塘边、社区、卜立</t>
  </si>
  <si>
    <t>道路硬底化建设</t>
  </si>
  <si>
    <t>建设覃斗社区、英岭、海边、塘边、卜立的硬底化道路</t>
  </si>
  <si>
    <t>雷州市覃斗镇人民政府</t>
  </si>
  <si>
    <t>提升镇村公共基础设施水平，补齐镇村小型公益性基础设施建设短板。</t>
  </si>
  <si>
    <t>迈克、六高、流沙、英岭、头和</t>
  </si>
  <si>
    <t>村道路路灯建设</t>
  </si>
  <si>
    <t>安装迈克、头和、六高、流沙、英岭村道路路灯</t>
  </si>
  <si>
    <t>生活垃圾治理—购买环卫工具</t>
  </si>
  <si>
    <t>配备镇村垃圾处理设施，购置垃圾收运设施</t>
  </si>
  <si>
    <t>提升农村生活垃圾减量化、资源化和无害化处理水平，完善生活垃圾处理体系，建立生活垃圾治理长效机制。</t>
  </si>
  <si>
    <t>生活垃圾治理—镇村生活垃圾清运</t>
  </si>
  <si>
    <t>镇村生活垃圾清运</t>
  </si>
  <si>
    <t>覃斗全镇村“三清三拆三整治”</t>
  </si>
  <si>
    <t>持续开展“三清三拆三整治”提升行动</t>
  </si>
  <si>
    <t>补齐镇村人居环境整治短板，巩固提升“三清三拆三整治”成果。</t>
  </si>
  <si>
    <t>覃斗圩区供水管网</t>
  </si>
  <si>
    <t>改造覃斗圩区供水管网</t>
  </si>
  <si>
    <t>提升镇村公共基础设施水平，补齐镇村公益性基础设施建设短板。</t>
  </si>
  <si>
    <t>覃斗镇合计：</t>
  </si>
  <si>
    <t>唐家镇</t>
  </si>
  <si>
    <t>镇村提质增效</t>
  </si>
  <si>
    <t>完善镇村基础设施建设</t>
  </si>
  <si>
    <t>唐家镇人民政府</t>
  </si>
  <si>
    <t>人居环境整治、生活垃圾治理</t>
  </si>
  <si>
    <t>环卫配套设备、服装、车辆、工具、环境整治等保洁机制</t>
  </si>
  <si>
    <t>军营、四海</t>
  </si>
  <si>
    <t>打造示范片区</t>
  </si>
  <si>
    <t>打造军营、四海连片示范片区</t>
  </si>
  <si>
    <t>基础设施</t>
  </si>
  <si>
    <t>公共服务设施“补短板”</t>
  </si>
  <si>
    <t>镇村公共服务设施提升、党建示范点</t>
  </si>
  <si>
    <t>防止返贫监测、农村无害化户厕改造</t>
  </si>
  <si>
    <t>防止返贫监测项目、新（改）建农村无害化卫生户厕</t>
  </si>
  <si>
    <t>提高农村无害化卫生厕所普及率，改善农村的生活环境、减少疾病传播、提高农民生活质量。</t>
  </si>
  <si>
    <t>保障雷州市唐家镇驻镇帮镇扶村工作队正常运转</t>
  </si>
  <si>
    <t>市场升级改造</t>
  </si>
  <si>
    <t>根据《2022年湛江市落实民生实事加快推进农贸市场升级改造工作实施方案》安排项目</t>
  </si>
  <si>
    <t>提高镇村公共基础设施水平</t>
  </si>
  <si>
    <t>唐家镇合计：</t>
  </si>
  <si>
    <t>调风镇</t>
  </si>
  <si>
    <t>公共服务</t>
  </si>
  <si>
    <t>城乡保洁员工资、设施设备配套项目</t>
  </si>
  <si>
    <t>配套设施，购买保洁员服装、车辆、工具、垃圾箱</t>
  </si>
  <si>
    <t>调风镇人民政府</t>
  </si>
  <si>
    <t>乡村路灯（二期）</t>
  </si>
  <si>
    <t>安装乡村路灯</t>
  </si>
  <si>
    <t>农村人居环境整治</t>
  </si>
  <si>
    <t>调风镇农村人居环境整治，提高人居环境生活水平</t>
  </si>
  <si>
    <t>美丽镇圩建设项目</t>
  </si>
  <si>
    <t>加强建设美丽乡村</t>
  </si>
  <si>
    <t>工作经费</t>
  </si>
  <si>
    <t>工作队经费</t>
  </si>
  <si>
    <t>保障工作队正常开展工作</t>
  </si>
  <si>
    <t>返贫监测帮扶经费</t>
  </si>
  <si>
    <t>保证监测户稳定退出</t>
  </si>
  <si>
    <t>调风镇合计：</t>
  </si>
  <si>
    <t>乌石镇</t>
  </si>
  <si>
    <t>购买67辆垃圾车</t>
  </si>
  <si>
    <t>27个行政村中的51个自然村各安排一辆垃圾车（0.7万一部），港区外加16辆</t>
  </si>
  <si>
    <t>乌石镇人民政府</t>
  </si>
  <si>
    <t>行政村环境卫生整治</t>
  </si>
  <si>
    <t>27个行政村环境卫生整治</t>
  </si>
  <si>
    <t>购买55个大垃圾箱</t>
  </si>
  <si>
    <t>27个行政村中的平步、那毛、房参、向党各安排2个大垃圾箱（小计8个），其余行政村中自然村（47个）各安排一个大垃圾箱，共购买55个，2.5万/个</t>
  </si>
  <si>
    <t>那毛</t>
  </si>
  <si>
    <t>村级垃圾治理工程</t>
  </si>
  <si>
    <t>村级物业示范点建设</t>
  </si>
  <si>
    <t>那毛、潭朗、三教、那澳、塘东、房参、岭峰、平步、潭板、新沟、铺仔、湖仔</t>
  </si>
  <si>
    <t>推进厕所革命</t>
  </si>
  <si>
    <t>167万元用于推进全镇未完成户厕建设改造农户进行户厕改造,分类实施户厕改造奖补；塘东村公厕修缮10万，房参村公厕建设补助10万</t>
  </si>
  <si>
    <t>岭下村委会</t>
  </si>
  <si>
    <t>支持岭下村人居环境整治、基础设施提升</t>
  </si>
  <si>
    <t>岭下村人居环境整治、基础设施、农房微改造</t>
  </si>
  <si>
    <t>镇海、镇南、镇江、镇西</t>
  </si>
  <si>
    <t>美丽圩镇建设</t>
  </si>
  <si>
    <t>美丽圩镇建设（含港池环境卫生整治30万，保洁员16人工资共38.4万/年）</t>
  </si>
  <si>
    <t>巩固拓展脱贫攻坚成果同乡村振兴有效衔接</t>
  </si>
  <si>
    <t>危房改造</t>
  </si>
  <si>
    <t>27个行政村中存在安全隐患的危房改造</t>
  </si>
  <si>
    <t>提升乡村产业发展水平</t>
  </si>
  <si>
    <t>产业路建设</t>
  </si>
  <si>
    <t>那毛产业园-潭朗村机耕路</t>
  </si>
  <si>
    <t>产业发展成果进一步巩固</t>
  </si>
  <si>
    <t>乌石村</t>
  </si>
  <si>
    <t>产业园基础设施水平提升</t>
  </si>
  <si>
    <t>乌石村虾塘养殖场一侧水闸修缮及安装排洪引水管道</t>
  </si>
  <si>
    <t>平步</t>
  </si>
  <si>
    <t>平步恒荣产业园水闸修缮</t>
  </si>
  <si>
    <t>支持村级产业发展</t>
  </si>
  <si>
    <t>村级种养殖及生产加工产业</t>
  </si>
  <si>
    <t>新沟</t>
  </si>
  <si>
    <t>支持新沟棍草塘产业</t>
  </si>
  <si>
    <t>棍草塘村农田排水沟</t>
  </si>
  <si>
    <t>乌石镇合计：</t>
  </si>
  <si>
    <t>杨家镇</t>
  </si>
  <si>
    <t>全镇人居环境整治项目</t>
  </si>
  <si>
    <t>支持全镇开展人居环境整治</t>
  </si>
  <si>
    <t>杨家镇人民政府</t>
  </si>
  <si>
    <t>全镇各村巩固拓展脱贫攻坚成效</t>
  </si>
  <si>
    <t>通过公益性岗位补助、就业扶持、购买生产资料发展生产、扶持生产经营等帮扶措施巩固拓展脱贫攻坚成果。</t>
  </si>
  <si>
    <t>1.通过公益性岗位补助、购买生产资料发展生产、扶持生产经营等帮扶措施帮助监测户巩固脱贫成果。2.精准施策，分层分类施策。按照缺什么补什么的原则，根据监测对象的风险类别、发展需求等开展针对性帮扶，因户因人落实综合性帮扶，做到早发现、早干预、早帮扶，坚决守住防止发生规模性返贫底线。</t>
  </si>
  <si>
    <t>信村</t>
  </si>
  <si>
    <t>信村返贫监测对象住房改造项目</t>
  </si>
  <si>
    <t>支持信村返贫监测对象王升户住房改造项目</t>
  </si>
  <si>
    <t>完成监测对象住房改造，保障群众生命财产安全</t>
  </si>
  <si>
    <t>补齐必要的人居环境整治短板，提升镇村公共基础设施水平，补齐镇村小型公益性基础设施建设短板。</t>
  </si>
  <si>
    <t>杨家镇合计：</t>
  </si>
  <si>
    <t>英利镇</t>
  </si>
  <si>
    <t>无害化户厕改造</t>
  </si>
  <si>
    <t>英利镇人民政府</t>
  </si>
  <si>
    <t>美丽圩镇基础设施建设项目</t>
  </si>
  <si>
    <t>美丽圩镇基础设施建设，完善设施服务</t>
  </si>
  <si>
    <t>镇村人居环境整治项目</t>
  </si>
  <si>
    <t>补齐镇村人居环境整治短板</t>
  </si>
  <si>
    <t>农村公共基础设施建设补短板</t>
  </si>
  <si>
    <t>镇村生活垃圾卫生治理项目</t>
  </si>
  <si>
    <t>镇村垃圾卫生治理项目</t>
  </si>
  <si>
    <t>用于镇村垃圾卫生治理</t>
  </si>
  <si>
    <t>保障驻镇帮镇扶村工作队正常运转</t>
  </si>
  <si>
    <t>英利镇合计：</t>
  </si>
  <si>
    <t>总合计：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</si>
</sst>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"/>
  <sheetViews>
    <sheetView tabSelected="1" zoomScale="85" zoomScaleNormal="85" zoomScaleSheetLayoutView="80" workbookViewId="0">
      <pane ySplit="3" topLeftCell="A135" activePane="bottomLeft" state="frozen"/>
      <selection/>
      <selection pane="bottomLeft" activeCell="A3" sqref="$A3:$XFD3"/>
    </sheetView>
  </sheetViews>
  <sheetFormatPr defaultColWidth="9" defaultRowHeight="13.5"/>
  <cols>
    <col min="1" max="1" width="5.61666666666667" style="2" customWidth="1"/>
    <col min="2" max="2" width="8.59166666666667" style="2" customWidth="1"/>
    <col min="3" max="3" width="14.375" style="2" customWidth="1"/>
    <col min="4" max="4" width="12.025" style="2" customWidth="1"/>
    <col min="5" max="5" width="25.375" style="2" customWidth="1"/>
    <col min="6" max="6" width="32.125" style="2" customWidth="1"/>
    <col min="7" max="7" width="16.875" style="2" customWidth="1"/>
    <col min="8" max="8" width="12.5" style="2"/>
    <col min="9" max="9" width="33" style="2" customWidth="1"/>
    <col min="10" max="10" width="14" style="2" customWidth="1"/>
    <col min="11" max="16384" width="9" style="2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" customHeight="1" spans="1:10">
      <c r="A2" s="4" t="s">
        <v>1</v>
      </c>
      <c r="B2" s="4"/>
      <c r="C2" s="4"/>
      <c r="D2" s="4"/>
      <c r="E2" s="4"/>
      <c r="F2" s="2" t="s">
        <v>2</v>
      </c>
      <c r="H2" s="5" t="s">
        <v>3</v>
      </c>
      <c r="I2" s="5"/>
      <c r="J2" s="5"/>
    </row>
    <row r="3" ht="55" customHeight="1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ht="79" customHeight="1" spans="1:10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>
        <v>15</v>
      </c>
      <c r="I4" s="7" t="s">
        <v>20</v>
      </c>
      <c r="J4" s="7"/>
    </row>
    <row r="5" ht="50" customHeight="1" spans="1:10">
      <c r="A5" s="7">
        <v>2</v>
      </c>
      <c r="B5" s="7" t="s">
        <v>14</v>
      </c>
      <c r="C5" s="7" t="s">
        <v>15</v>
      </c>
      <c r="D5" s="7" t="s">
        <v>21</v>
      </c>
      <c r="E5" s="7" t="s">
        <v>22</v>
      </c>
      <c r="F5" s="7" t="s">
        <v>23</v>
      </c>
      <c r="G5" s="7" t="s">
        <v>19</v>
      </c>
      <c r="H5" s="7">
        <v>281.44</v>
      </c>
      <c r="I5" s="7" t="s">
        <v>24</v>
      </c>
      <c r="J5" s="7"/>
    </row>
    <row r="6" ht="83" customHeight="1" spans="1:10">
      <c r="A6" s="7">
        <v>3</v>
      </c>
      <c r="B6" s="7" t="s">
        <v>14</v>
      </c>
      <c r="C6" s="7" t="s">
        <v>15</v>
      </c>
      <c r="D6" s="7" t="s">
        <v>25</v>
      </c>
      <c r="E6" s="7" t="s">
        <v>26</v>
      </c>
      <c r="F6" s="7" t="s">
        <v>27</v>
      </c>
      <c r="G6" s="7" t="s">
        <v>19</v>
      </c>
      <c r="H6" s="7">
        <v>364</v>
      </c>
      <c r="I6" s="7" t="s">
        <v>28</v>
      </c>
      <c r="J6" s="7"/>
    </row>
    <row r="7" ht="50" customHeight="1" spans="1:10">
      <c r="A7" s="7">
        <v>4</v>
      </c>
      <c r="B7" s="7" t="s">
        <v>14</v>
      </c>
      <c r="C7" s="7" t="s">
        <v>15</v>
      </c>
      <c r="D7" s="7" t="s">
        <v>29</v>
      </c>
      <c r="E7" s="7" t="s">
        <v>30</v>
      </c>
      <c r="F7" s="7" t="s">
        <v>31</v>
      </c>
      <c r="G7" s="7" t="s">
        <v>19</v>
      </c>
      <c r="H7" s="7">
        <v>4</v>
      </c>
      <c r="I7" s="7" t="s">
        <v>32</v>
      </c>
      <c r="J7" s="7"/>
    </row>
    <row r="8" ht="69" customHeight="1" spans="1:10">
      <c r="A8" s="7">
        <v>5</v>
      </c>
      <c r="B8" s="7" t="s">
        <v>14</v>
      </c>
      <c r="C8" s="7" t="s">
        <v>15</v>
      </c>
      <c r="D8" s="7" t="s">
        <v>25</v>
      </c>
      <c r="E8" s="7" t="s">
        <v>33</v>
      </c>
      <c r="F8" s="7" t="s">
        <v>33</v>
      </c>
      <c r="G8" s="7" t="s">
        <v>19</v>
      </c>
      <c r="H8" s="7">
        <v>430</v>
      </c>
      <c r="I8" s="7" t="s">
        <v>24</v>
      </c>
      <c r="J8" s="7"/>
    </row>
    <row r="9" ht="40" customHeight="1" spans="1:10">
      <c r="A9" s="8" t="s">
        <v>34</v>
      </c>
      <c r="B9" s="9"/>
      <c r="C9" s="9"/>
      <c r="D9" s="9"/>
      <c r="E9" s="9"/>
      <c r="F9" s="9"/>
      <c r="G9" s="10"/>
      <c r="H9" s="11">
        <f>SUM(H4:H8)</f>
        <v>1094.44</v>
      </c>
      <c r="I9" s="11"/>
      <c r="J9" s="11"/>
    </row>
    <row r="10" ht="61" customHeight="1" spans="1:10">
      <c r="A10" s="12">
        <v>5</v>
      </c>
      <c r="B10" s="7" t="s">
        <v>35</v>
      </c>
      <c r="C10" s="7" t="s">
        <v>35</v>
      </c>
      <c r="D10" s="13" t="s">
        <v>36</v>
      </c>
      <c r="E10" s="12" t="s">
        <v>37</v>
      </c>
      <c r="F10" s="12" t="s">
        <v>38</v>
      </c>
      <c r="G10" s="7" t="s">
        <v>39</v>
      </c>
      <c r="H10" s="12">
        <v>260</v>
      </c>
      <c r="I10" s="12" t="s">
        <v>40</v>
      </c>
      <c r="J10" s="18"/>
    </row>
    <row r="11" ht="77" customHeight="1" spans="1:10">
      <c r="A11" s="12">
        <v>6</v>
      </c>
      <c r="B11" s="7" t="s">
        <v>35</v>
      </c>
      <c r="C11" s="7" t="s">
        <v>35</v>
      </c>
      <c r="D11" s="13" t="s">
        <v>36</v>
      </c>
      <c r="E11" s="12" t="s">
        <v>41</v>
      </c>
      <c r="F11" s="12" t="s">
        <v>41</v>
      </c>
      <c r="G11" s="7" t="s">
        <v>39</v>
      </c>
      <c r="H11" s="12">
        <v>310</v>
      </c>
      <c r="I11" s="16" t="s">
        <v>42</v>
      </c>
      <c r="J11" s="18"/>
    </row>
    <row r="12" ht="75" customHeight="1" spans="1:10">
      <c r="A12" s="12">
        <v>7</v>
      </c>
      <c r="B12" s="7" t="s">
        <v>35</v>
      </c>
      <c r="C12" s="7" t="s">
        <v>35</v>
      </c>
      <c r="D12" s="13" t="s">
        <v>29</v>
      </c>
      <c r="E12" s="12" t="s">
        <v>43</v>
      </c>
      <c r="F12" s="12" t="s">
        <v>44</v>
      </c>
      <c r="G12" s="7" t="s">
        <v>39</v>
      </c>
      <c r="H12" s="12">
        <v>54.44</v>
      </c>
      <c r="I12" s="12" t="s">
        <v>45</v>
      </c>
      <c r="J12" s="18"/>
    </row>
    <row r="13" ht="50" customHeight="1" spans="1:10">
      <c r="A13" s="12">
        <v>8</v>
      </c>
      <c r="B13" s="7" t="s">
        <v>35</v>
      </c>
      <c r="C13" s="7" t="s">
        <v>35</v>
      </c>
      <c r="D13" s="7" t="s">
        <v>46</v>
      </c>
      <c r="E13" s="12" t="s">
        <v>47</v>
      </c>
      <c r="F13" s="12" t="s">
        <v>47</v>
      </c>
      <c r="G13" s="7" t="s">
        <v>39</v>
      </c>
      <c r="H13" s="12">
        <v>20</v>
      </c>
      <c r="I13" s="12" t="s">
        <v>48</v>
      </c>
      <c r="J13" s="18"/>
    </row>
    <row r="14" ht="50" customHeight="1" spans="1:10">
      <c r="A14" s="12">
        <v>9</v>
      </c>
      <c r="B14" s="7" t="s">
        <v>35</v>
      </c>
      <c r="C14" s="7" t="s">
        <v>35</v>
      </c>
      <c r="D14" s="13" t="s">
        <v>49</v>
      </c>
      <c r="E14" s="12" t="s">
        <v>50</v>
      </c>
      <c r="F14" s="12" t="s">
        <v>51</v>
      </c>
      <c r="G14" s="7" t="s">
        <v>39</v>
      </c>
      <c r="H14" s="12">
        <v>60</v>
      </c>
      <c r="I14" s="12" t="s">
        <v>52</v>
      </c>
      <c r="J14" s="18"/>
    </row>
    <row r="15" ht="50" customHeight="1" spans="1:10">
      <c r="A15" s="12">
        <v>10</v>
      </c>
      <c r="B15" s="7" t="s">
        <v>35</v>
      </c>
      <c r="C15" s="7" t="s">
        <v>35</v>
      </c>
      <c r="D15" s="12" t="s">
        <v>49</v>
      </c>
      <c r="E15" s="12" t="s">
        <v>53</v>
      </c>
      <c r="F15" s="12" t="s">
        <v>54</v>
      </c>
      <c r="G15" s="7" t="s">
        <v>39</v>
      </c>
      <c r="H15" s="12">
        <v>100</v>
      </c>
      <c r="I15" s="12" t="s">
        <v>55</v>
      </c>
      <c r="J15" s="18"/>
    </row>
    <row r="16" ht="50" customHeight="1" spans="1:10">
      <c r="A16" s="12">
        <v>11</v>
      </c>
      <c r="B16" s="7" t="s">
        <v>35</v>
      </c>
      <c r="C16" s="7" t="s">
        <v>35</v>
      </c>
      <c r="D16" s="12" t="s">
        <v>36</v>
      </c>
      <c r="E16" s="7" t="s">
        <v>56</v>
      </c>
      <c r="F16" s="7" t="s">
        <v>57</v>
      </c>
      <c r="G16" s="7" t="s">
        <v>39</v>
      </c>
      <c r="H16" s="12">
        <v>50</v>
      </c>
      <c r="I16" s="7" t="s">
        <v>57</v>
      </c>
      <c r="J16" s="18"/>
    </row>
    <row r="17" ht="50" customHeight="1" spans="1:10">
      <c r="A17" s="12">
        <v>12</v>
      </c>
      <c r="B17" s="7" t="s">
        <v>35</v>
      </c>
      <c r="C17" s="7" t="s">
        <v>35</v>
      </c>
      <c r="D17" s="13" t="s">
        <v>36</v>
      </c>
      <c r="E17" s="7" t="s">
        <v>58</v>
      </c>
      <c r="F17" s="7" t="s">
        <v>58</v>
      </c>
      <c r="G17" s="7" t="s">
        <v>39</v>
      </c>
      <c r="H17" s="12">
        <v>100</v>
      </c>
      <c r="I17" s="7" t="s">
        <v>59</v>
      </c>
      <c r="J17" s="18"/>
    </row>
    <row r="18" ht="50" customHeight="1" spans="1:10">
      <c r="A18" s="12">
        <v>13</v>
      </c>
      <c r="B18" s="7" t="s">
        <v>35</v>
      </c>
      <c r="C18" s="7" t="s">
        <v>35</v>
      </c>
      <c r="D18" s="13" t="s">
        <v>25</v>
      </c>
      <c r="E18" s="7" t="s">
        <v>60</v>
      </c>
      <c r="F18" s="7" t="s">
        <v>61</v>
      </c>
      <c r="G18" s="7" t="s">
        <v>39</v>
      </c>
      <c r="H18" s="12">
        <v>140</v>
      </c>
      <c r="I18" s="7" t="s">
        <v>61</v>
      </c>
      <c r="J18" s="18"/>
    </row>
    <row r="19" ht="40" customHeight="1" spans="1:10">
      <c r="A19" s="8" t="s">
        <v>62</v>
      </c>
      <c r="B19" s="9"/>
      <c r="C19" s="9"/>
      <c r="D19" s="9"/>
      <c r="E19" s="9"/>
      <c r="F19" s="9"/>
      <c r="G19" s="10"/>
      <c r="H19" s="14">
        <f>SUM(H10:H18)</f>
        <v>1094.44</v>
      </c>
      <c r="I19" s="11"/>
      <c r="J19" s="19"/>
    </row>
    <row r="20" ht="50" customHeight="1" spans="1:10">
      <c r="A20" s="7">
        <v>13</v>
      </c>
      <c r="B20" s="7" t="s">
        <v>63</v>
      </c>
      <c r="C20" s="7" t="s">
        <v>63</v>
      </c>
      <c r="D20" s="7" t="s">
        <v>64</v>
      </c>
      <c r="E20" s="7" t="s">
        <v>65</v>
      </c>
      <c r="F20" s="7" t="s">
        <v>66</v>
      </c>
      <c r="G20" s="7" t="s">
        <v>67</v>
      </c>
      <c r="H20" s="7">
        <v>100</v>
      </c>
      <c r="I20" s="7" t="s">
        <v>68</v>
      </c>
      <c r="J20" s="7"/>
    </row>
    <row r="21" ht="50" customHeight="1" spans="1:10">
      <c r="A21" s="7">
        <v>14</v>
      </c>
      <c r="B21" s="7" t="s">
        <v>63</v>
      </c>
      <c r="C21" s="7" t="s">
        <v>63</v>
      </c>
      <c r="D21" s="7" t="s">
        <v>36</v>
      </c>
      <c r="E21" s="7" t="s">
        <v>69</v>
      </c>
      <c r="F21" s="7" t="s">
        <v>70</v>
      </c>
      <c r="G21" s="7" t="s">
        <v>67</v>
      </c>
      <c r="H21" s="7">
        <v>500</v>
      </c>
      <c r="I21" s="7" t="s">
        <v>71</v>
      </c>
      <c r="J21" s="7"/>
    </row>
    <row r="22" ht="50" customHeight="1" spans="1:10">
      <c r="A22" s="7">
        <v>15</v>
      </c>
      <c r="B22" s="7" t="s">
        <v>63</v>
      </c>
      <c r="C22" s="7" t="s">
        <v>63</v>
      </c>
      <c r="D22" s="7" t="s">
        <v>64</v>
      </c>
      <c r="E22" s="7" t="s">
        <v>72</v>
      </c>
      <c r="F22" s="7" t="s">
        <v>73</v>
      </c>
      <c r="G22" s="7" t="s">
        <v>67</v>
      </c>
      <c r="H22" s="7">
        <v>394.44</v>
      </c>
      <c r="I22" s="7" t="s">
        <v>74</v>
      </c>
      <c r="J22" s="7"/>
    </row>
    <row r="23" ht="50" customHeight="1" spans="1:10">
      <c r="A23" s="7">
        <v>16</v>
      </c>
      <c r="B23" s="7" t="s">
        <v>63</v>
      </c>
      <c r="C23" s="7" t="s">
        <v>63</v>
      </c>
      <c r="D23" s="7" t="s">
        <v>64</v>
      </c>
      <c r="E23" s="7" t="s">
        <v>75</v>
      </c>
      <c r="F23" s="7" t="s">
        <v>76</v>
      </c>
      <c r="G23" s="7" t="s">
        <v>67</v>
      </c>
      <c r="H23" s="7">
        <v>85</v>
      </c>
      <c r="I23" s="7" t="s">
        <v>77</v>
      </c>
      <c r="J23" s="7"/>
    </row>
    <row r="24" ht="50" customHeight="1" spans="1:10">
      <c r="A24" s="7">
        <v>17</v>
      </c>
      <c r="B24" s="7" t="s">
        <v>63</v>
      </c>
      <c r="C24" s="7" t="s">
        <v>63</v>
      </c>
      <c r="D24" s="7" t="s">
        <v>78</v>
      </c>
      <c r="E24" s="7" t="s">
        <v>79</v>
      </c>
      <c r="F24" s="7" t="s">
        <v>80</v>
      </c>
      <c r="G24" s="7" t="s">
        <v>67</v>
      </c>
      <c r="H24" s="7">
        <v>15</v>
      </c>
      <c r="I24" s="7" t="s">
        <v>81</v>
      </c>
      <c r="J24" s="7"/>
    </row>
    <row r="25" ht="40" customHeight="1" spans="1:10">
      <c r="A25" s="8" t="s">
        <v>82</v>
      </c>
      <c r="B25" s="9"/>
      <c r="C25" s="9"/>
      <c r="D25" s="9"/>
      <c r="E25" s="9"/>
      <c r="F25" s="9"/>
      <c r="G25" s="10"/>
      <c r="H25" s="15">
        <f>SUM(H20:H24)</f>
        <v>1094.44</v>
      </c>
      <c r="I25" s="15"/>
      <c r="J25" s="15"/>
    </row>
    <row r="26" ht="50" customHeight="1" spans="1:10">
      <c r="A26" s="7">
        <v>18</v>
      </c>
      <c r="B26" s="7" t="s">
        <v>83</v>
      </c>
      <c r="C26" s="7" t="s">
        <v>84</v>
      </c>
      <c r="D26" s="7" t="s">
        <v>64</v>
      </c>
      <c r="E26" s="7" t="s">
        <v>85</v>
      </c>
      <c r="F26" s="7" t="s">
        <v>86</v>
      </c>
      <c r="G26" s="7" t="s">
        <v>87</v>
      </c>
      <c r="H26" s="7">
        <v>220</v>
      </c>
      <c r="I26" s="7" t="s">
        <v>88</v>
      </c>
      <c r="J26" s="7"/>
    </row>
    <row r="27" ht="50" customHeight="1" spans="1:10">
      <c r="A27" s="7">
        <v>19</v>
      </c>
      <c r="B27" s="7" t="s">
        <v>83</v>
      </c>
      <c r="C27" s="7" t="s">
        <v>84</v>
      </c>
      <c r="D27" s="7" t="s">
        <v>64</v>
      </c>
      <c r="E27" s="7" t="s">
        <v>89</v>
      </c>
      <c r="F27" s="7" t="s">
        <v>90</v>
      </c>
      <c r="G27" s="7" t="s">
        <v>87</v>
      </c>
      <c r="H27" s="7">
        <v>74.44</v>
      </c>
      <c r="I27" s="7" t="s">
        <v>91</v>
      </c>
      <c r="J27" s="7"/>
    </row>
    <row r="28" ht="50" customHeight="1" spans="1:10">
      <c r="A28" s="7">
        <v>20</v>
      </c>
      <c r="B28" s="7" t="s">
        <v>83</v>
      </c>
      <c r="C28" s="7" t="s">
        <v>84</v>
      </c>
      <c r="D28" s="7" t="s">
        <v>36</v>
      </c>
      <c r="E28" s="7" t="s">
        <v>92</v>
      </c>
      <c r="F28" s="7" t="s">
        <v>93</v>
      </c>
      <c r="G28" s="7" t="s">
        <v>87</v>
      </c>
      <c r="H28" s="7">
        <v>435</v>
      </c>
      <c r="I28" s="7"/>
      <c r="J28" s="7"/>
    </row>
    <row r="29" ht="50" customHeight="1" spans="1:10">
      <c r="A29" s="7">
        <v>21</v>
      </c>
      <c r="B29" s="7" t="s">
        <v>83</v>
      </c>
      <c r="C29" s="7" t="s">
        <v>94</v>
      </c>
      <c r="D29" s="7" t="s">
        <v>64</v>
      </c>
      <c r="E29" s="7" t="s">
        <v>95</v>
      </c>
      <c r="F29" s="7" t="s">
        <v>96</v>
      </c>
      <c r="G29" s="7" t="s">
        <v>87</v>
      </c>
      <c r="H29" s="7">
        <v>50</v>
      </c>
      <c r="I29" s="7" t="s">
        <v>97</v>
      </c>
      <c r="J29" s="7"/>
    </row>
    <row r="30" ht="50" customHeight="1" spans="1:10">
      <c r="A30" s="7">
        <v>22</v>
      </c>
      <c r="B30" s="7" t="s">
        <v>83</v>
      </c>
      <c r="C30" s="7" t="s">
        <v>98</v>
      </c>
      <c r="D30" s="7" t="s">
        <v>64</v>
      </c>
      <c r="E30" s="7" t="s">
        <v>99</v>
      </c>
      <c r="F30" s="7" t="s">
        <v>100</v>
      </c>
      <c r="G30" s="7" t="s">
        <v>87</v>
      </c>
      <c r="H30" s="7">
        <v>200</v>
      </c>
      <c r="I30" s="7" t="s">
        <v>101</v>
      </c>
      <c r="J30" s="7"/>
    </row>
    <row r="31" ht="50" customHeight="1" spans="1:10">
      <c r="A31" s="7">
        <v>23</v>
      </c>
      <c r="B31" s="7" t="s">
        <v>83</v>
      </c>
      <c r="C31" s="7" t="s">
        <v>84</v>
      </c>
      <c r="D31" s="7" t="s">
        <v>29</v>
      </c>
      <c r="E31" s="7" t="s">
        <v>102</v>
      </c>
      <c r="F31" s="7" t="s">
        <v>103</v>
      </c>
      <c r="G31" s="7" t="s">
        <v>87</v>
      </c>
      <c r="H31" s="7">
        <v>100</v>
      </c>
      <c r="I31" s="7" t="s">
        <v>68</v>
      </c>
      <c r="J31" s="7"/>
    </row>
    <row r="32" ht="72" customHeight="1" spans="1:10">
      <c r="A32" s="7">
        <v>24</v>
      </c>
      <c r="B32" s="7" t="s">
        <v>83</v>
      </c>
      <c r="C32" s="7" t="s">
        <v>83</v>
      </c>
      <c r="D32" s="7" t="s">
        <v>78</v>
      </c>
      <c r="E32" s="7" t="s">
        <v>104</v>
      </c>
      <c r="F32" s="7" t="s">
        <v>80</v>
      </c>
      <c r="G32" s="7" t="s">
        <v>87</v>
      </c>
      <c r="H32" s="7">
        <v>15</v>
      </c>
      <c r="I32" s="7" t="s">
        <v>81</v>
      </c>
      <c r="J32" s="7"/>
    </row>
    <row r="33" ht="40" customHeight="1" spans="1:10">
      <c r="A33" s="8" t="s">
        <v>105</v>
      </c>
      <c r="B33" s="9"/>
      <c r="C33" s="9"/>
      <c r="D33" s="9"/>
      <c r="E33" s="9"/>
      <c r="F33" s="9"/>
      <c r="G33" s="10"/>
      <c r="H33" s="15">
        <f>SUM(H26:H32)</f>
        <v>1094.44</v>
      </c>
      <c r="I33" s="15"/>
      <c r="J33" s="11"/>
    </row>
    <row r="34" ht="70" customHeight="1" spans="1:10">
      <c r="A34" s="7">
        <v>25</v>
      </c>
      <c r="B34" s="7" t="s">
        <v>106</v>
      </c>
      <c r="C34" s="7" t="s">
        <v>106</v>
      </c>
      <c r="D34" s="13" t="s">
        <v>49</v>
      </c>
      <c r="E34" s="16" t="s">
        <v>107</v>
      </c>
      <c r="F34" s="16" t="s">
        <v>107</v>
      </c>
      <c r="G34" s="7" t="s">
        <v>108</v>
      </c>
      <c r="H34" s="7">
        <v>200</v>
      </c>
      <c r="I34" s="12" t="s">
        <v>109</v>
      </c>
      <c r="J34" s="7"/>
    </row>
    <row r="35" ht="129" customHeight="1" spans="1:10">
      <c r="A35" s="7">
        <v>26</v>
      </c>
      <c r="B35" s="7" t="s">
        <v>106</v>
      </c>
      <c r="C35" s="7" t="s">
        <v>110</v>
      </c>
      <c r="D35" s="17" t="s">
        <v>36</v>
      </c>
      <c r="E35" s="16" t="s">
        <v>111</v>
      </c>
      <c r="F35" s="16" t="s">
        <v>111</v>
      </c>
      <c r="G35" s="7" t="s">
        <v>108</v>
      </c>
      <c r="H35" s="7">
        <v>500</v>
      </c>
      <c r="I35" s="7" t="s">
        <v>112</v>
      </c>
      <c r="J35" s="7"/>
    </row>
    <row r="36" ht="50" customHeight="1" spans="1:10">
      <c r="A36" s="7">
        <v>27</v>
      </c>
      <c r="B36" s="7" t="s">
        <v>106</v>
      </c>
      <c r="C36" s="7" t="s">
        <v>110</v>
      </c>
      <c r="D36" s="7" t="s">
        <v>36</v>
      </c>
      <c r="E36" s="16" t="s">
        <v>113</v>
      </c>
      <c r="F36" s="16" t="s">
        <v>113</v>
      </c>
      <c r="G36" s="7" t="s">
        <v>108</v>
      </c>
      <c r="H36" s="7">
        <v>150</v>
      </c>
      <c r="I36" s="16" t="s">
        <v>114</v>
      </c>
      <c r="J36" s="7"/>
    </row>
    <row r="37" ht="66" customHeight="1" spans="1:10">
      <c r="A37" s="7">
        <v>28</v>
      </c>
      <c r="B37" s="7" t="s">
        <v>106</v>
      </c>
      <c r="C37" s="7" t="s">
        <v>110</v>
      </c>
      <c r="D37" s="17" t="s">
        <v>36</v>
      </c>
      <c r="E37" s="12" t="s">
        <v>41</v>
      </c>
      <c r="F37" s="12" t="s">
        <v>41</v>
      </c>
      <c r="G37" s="7" t="s">
        <v>108</v>
      </c>
      <c r="H37" s="7">
        <v>144.44</v>
      </c>
      <c r="I37" s="16" t="s">
        <v>42</v>
      </c>
      <c r="J37" s="7"/>
    </row>
    <row r="38" ht="75" customHeight="1" spans="1:10">
      <c r="A38" s="7">
        <v>29</v>
      </c>
      <c r="B38" s="7" t="s">
        <v>106</v>
      </c>
      <c r="C38" s="7" t="s">
        <v>115</v>
      </c>
      <c r="D38" s="17" t="s">
        <v>64</v>
      </c>
      <c r="E38" s="7" t="s">
        <v>116</v>
      </c>
      <c r="F38" s="7" t="s">
        <v>116</v>
      </c>
      <c r="G38" s="7" t="s">
        <v>108</v>
      </c>
      <c r="H38" s="7">
        <v>100</v>
      </c>
      <c r="I38" s="7" t="s">
        <v>117</v>
      </c>
      <c r="J38" s="7"/>
    </row>
    <row r="39" ht="40" customHeight="1" spans="1:10">
      <c r="A39" s="8" t="s">
        <v>118</v>
      </c>
      <c r="B39" s="9"/>
      <c r="C39" s="9"/>
      <c r="D39" s="9"/>
      <c r="E39" s="9"/>
      <c r="F39" s="9"/>
      <c r="G39" s="10"/>
      <c r="H39" s="11">
        <f>SUM(H34:H38)</f>
        <v>1094.44</v>
      </c>
      <c r="I39" s="11"/>
      <c r="J39" s="11"/>
    </row>
    <row r="40" ht="50" customHeight="1" spans="1:10">
      <c r="A40" s="7">
        <v>30</v>
      </c>
      <c r="B40" s="7" t="s">
        <v>119</v>
      </c>
      <c r="C40" s="7"/>
      <c r="D40" s="17" t="s">
        <v>64</v>
      </c>
      <c r="E40" s="7" t="s">
        <v>64</v>
      </c>
      <c r="F40" s="7" t="s">
        <v>120</v>
      </c>
      <c r="G40" s="7" t="s">
        <v>121</v>
      </c>
      <c r="H40" s="7">
        <v>60</v>
      </c>
      <c r="I40" s="7" t="s">
        <v>122</v>
      </c>
      <c r="J40" s="7"/>
    </row>
    <row r="41" ht="79" customHeight="1" spans="1:10">
      <c r="A41" s="7">
        <v>31</v>
      </c>
      <c r="B41" s="7" t="s">
        <v>119</v>
      </c>
      <c r="C41" s="7"/>
      <c r="D41" s="7" t="s">
        <v>29</v>
      </c>
      <c r="E41" s="7" t="s">
        <v>123</v>
      </c>
      <c r="F41" s="7" t="s">
        <v>124</v>
      </c>
      <c r="G41" s="7" t="s">
        <v>121</v>
      </c>
      <c r="H41" s="7">
        <v>94.44</v>
      </c>
      <c r="I41" s="7" t="s">
        <v>125</v>
      </c>
      <c r="J41" s="7"/>
    </row>
    <row r="42" ht="123" customHeight="1" spans="1:10">
      <c r="A42" s="7">
        <v>32</v>
      </c>
      <c r="B42" s="7" t="s">
        <v>119</v>
      </c>
      <c r="C42" s="7"/>
      <c r="D42" s="7" t="s">
        <v>29</v>
      </c>
      <c r="E42" s="7" t="s">
        <v>126</v>
      </c>
      <c r="F42" s="7" t="s">
        <v>127</v>
      </c>
      <c r="G42" s="7" t="s">
        <v>121</v>
      </c>
      <c r="H42" s="7">
        <v>60</v>
      </c>
      <c r="I42" s="7" t="s">
        <v>125</v>
      </c>
      <c r="J42" s="7"/>
    </row>
    <row r="43" ht="50" customHeight="1" spans="1:10">
      <c r="A43" s="7">
        <v>33</v>
      </c>
      <c r="B43" s="7" t="s">
        <v>119</v>
      </c>
      <c r="C43" s="7"/>
      <c r="D43" s="17" t="s">
        <v>36</v>
      </c>
      <c r="E43" s="7" t="s">
        <v>128</v>
      </c>
      <c r="F43" s="7" t="s">
        <v>129</v>
      </c>
      <c r="G43" s="7" t="s">
        <v>121</v>
      </c>
      <c r="H43" s="7">
        <v>760</v>
      </c>
      <c r="I43" s="7" t="s">
        <v>130</v>
      </c>
      <c r="J43" s="7"/>
    </row>
    <row r="44" ht="50" customHeight="1" spans="1:10">
      <c r="A44" s="7">
        <v>34</v>
      </c>
      <c r="B44" s="7" t="s">
        <v>119</v>
      </c>
      <c r="C44" s="7"/>
      <c r="D44" s="7" t="s">
        <v>78</v>
      </c>
      <c r="E44" s="7" t="s">
        <v>80</v>
      </c>
      <c r="F44" s="7" t="s">
        <v>131</v>
      </c>
      <c r="G44" s="7" t="s">
        <v>121</v>
      </c>
      <c r="H44" s="7">
        <v>20</v>
      </c>
      <c r="I44" s="7" t="s">
        <v>132</v>
      </c>
      <c r="J44" s="7"/>
    </row>
    <row r="45" ht="50" customHeight="1" spans="1:10">
      <c r="A45" s="7">
        <v>35</v>
      </c>
      <c r="B45" s="7" t="s">
        <v>119</v>
      </c>
      <c r="C45" s="7"/>
      <c r="D45" s="7" t="s">
        <v>49</v>
      </c>
      <c r="E45" s="7" t="s">
        <v>133</v>
      </c>
      <c r="F45" s="7" t="s">
        <v>134</v>
      </c>
      <c r="G45" s="7" t="s">
        <v>121</v>
      </c>
      <c r="H45" s="7">
        <v>100</v>
      </c>
      <c r="I45" s="7" t="s">
        <v>135</v>
      </c>
      <c r="J45" s="7"/>
    </row>
    <row r="46" ht="40" customHeight="1" spans="1:10">
      <c r="A46" s="8" t="s">
        <v>136</v>
      </c>
      <c r="B46" s="9"/>
      <c r="C46" s="9"/>
      <c r="D46" s="9"/>
      <c r="E46" s="9"/>
      <c r="F46" s="9"/>
      <c r="G46" s="10"/>
      <c r="H46" s="11">
        <f>SUM(H40:H45)</f>
        <v>1094.44</v>
      </c>
      <c r="I46" s="11"/>
      <c r="J46" s="11"/>
    </row>
    <row r="47" ht="102" customHeight="1" spans="1:10">
      <c r="A47" s="7">
        <v>36</v>
      </c>
      <c r="B47" s="17" t="s">
        <v>137</v>
      </c>
      <c r="C47" s="17"/>
      <c r="D47" s="17" t="s">
        <v>138</v>
      </c>
      <c r="E47" s="13" t="s">
        <v>139</v>
      </c>
      <c r="F47" s="13" t="s">
        <v>140</v>
      </c>
      <c r="G47" s="17" t="s">
        <v>141</v>
      </c>
      <c r="H47" s="13">
        <v>180</v>
      </c>
      <c r="I47" s="17" t="s">
        <v>142</v>
      </c>
      <c r="J47" s="13"/>
    </row>
    <row r="48" ht="50" customHeight="1" spans="1:10">
      <c r="A48" s="7">
        <v>37</v>
      </c>
      <c r="B48" s="17" t="s">
        <v>137</v>
      </c>
      <c r="C48" s="17"/>
      <c r="D48" s="17" t="s">
        <v>29</v>
      </c>
      <c r="E48" s="13" t="s">
        <v>143</v>
      </c>
      <c r="F48" s="13" t="s">
        <v>144</v>
      </c>
      <c r="G48" s="17" t="s">
        <v>141</v>
      </c>
      <c r="H48" s="13">
        <v>20</v>
      </c>
      <c r="I48" s="17" t="s">
        <v>145</v>
      </c>
      <c r="J48" s="13"/>
    </row>
    <row r="49" ht="93" customHeight="1" spans="1:10">
      <c r="A49" s="7">
        <v>38</v>
      </c>
      <c r="B49" s="17" t="s">
        <v>137</v>
      </c>
      <c r="C49" s="17"/>
      <c r="D49" s="17" t="s">
        <v>146</v>
      </c>
      <c r="E49" s="13" t="s">
        <v>147</v>
      </c>
      <c r="F49" s="13" t="s">
        <v>148</v>
      </c>
      <c r="G49" s="17" t="s">
        <v>141</v>
      </c>
      <c r="H49" s="13">
        <v>380</v>
      </c>
      <c r="I49" s="17" t="s">
        <v>149</v>
      </c>
      <c r="J49" s="13"/>
    </row>
    <row r="50" ht="50" customHeight="1" spans="1:10">
      <c r="A50" s="7">
        <v>39</v>
      </c>
      <c r="B50" s="17" t="s">
        <v>137</v>
      </c>
      <c r="C50" s="17"/>
      <c r="D50" s="17" t="s">
        <v>64</v>
      </c>
      <c r="E50" s="17" t="s">
        <v>150</v>
      </c>
      <c r="F50" s="13" t="s">
        <v>151</v>
      </c>
      <c r="G50" s="17" t="s">
        <v>141</v>
      </c>
      <c r="H50" s="13">
        <v>94.44</v>
      </c>
      <c r="I50" s="17" t="s">
        <v>152</v>
      </c>
      <c r="J50" s="13"/>
    </row>
    <row r="51" ht="50" customHeight="1" spans="1:10">
      <c r="A51" s="7">
        <v>40</v>
      </c>
      <c r="B51" s="17" t="s">
        <v>137</v>
      </c>
      <c r="C51" s="17"/>
      <c r="D51" s="17" t="s">
        <v>36</v>
      </c>
      <c r="E51" s="17" t="s">
        <v>36</v>
      </c>
      <c r="F51" s="13" t="s">
        <v>153</v>
      </c>
      <c r="G51" s="17" t="s">
        <v>141</v>
      </c>
      <c r="H51" s="13">
        <v>230</v>
      </c>
      <c r="I51" s="17" t="s">
        <v>154</v>
      </c>
      <c r="J51" s="13"/>
    </row>
    <row r="52" ht="50" customHeight="1" spans="1:10">
      <c r="A52" s="7">
        <v>41</v>
      </c>
      <c r="B52" s="17" t="s">
        <v>137</v>
      </c>
      <c r="C52" s="17"/>
      <c r="D52" s="17" t="s">
        <v>46</v>
      </c>
      <c r="E52" s="17" t="s">
        <v>155</v>
      </c>
      <c r="F52" s="13" t="s">
        <v>156</v>
      </c>
      <c r="G52" s="17" t="s">
        <v>141</v>
      </c>
      <c r="H52" s="13">
        <v>175</v>
      </c>
      <c r="I52" s="17" t="s">
        <v>157</v>
      </c>
      <c r="J52" s="13"/>
    </row>
    <row r="53" ht="50" customHeight="1" spans="1:10">
      <c r="A53" s="7">
        <v>42</v>
      </c>
      <c r="B53" s="17" t="s">
        <v>137</v>
      </c>
      <c r="C53" s="17"/>
      <c r="D53" s="17" t="s">
        <v>46</v>
      </c>
      <c r="E53" s="17" t="s">
        <v>80</v>
      </c>
      <c r="F53" s="13" t="s">
        <v>158</v>
      </c>
      <c r="G53" s="17" t="s">
        <v>141</v>
      </c>
      <c r="H53" s="17">
        <v>15</v>
      </c>
      <c r="I53" s="13" t="s">
        <v>158</v>
      </c>
      <c r="J53" s="13"/>
    </row>
    <row r="54" ht="40" customHeight="1" spans="1:10">
      <c r="A54" s="8" t="s">
        <v>159</v>
      </c>
      <c r="B54" s="9"/>
      <c r="C54" s="9"/>
      <c r="D54" s="9"/>
      <c r="E54" s="9"/>
      <c r="F54" s="9"/>
      <c r="G54" s="10"/>
      <c r="H54" s="15">
        <f>SUM(H47:H53)</f>
        <v>1094.44</v>
      </c>
      <c r="I54" s="20"/>
      <c r="J54" s="20"/>
    </row>
    <row r="55" ht="50" customHeight="1" spans="1:10">
      <c r="A55" s="7">
        <v>43</v>
      </c>
      <c r="B55" s="7" t="s">
        <v>160</v>
      </c>
      <c r="C55" s="7" t="s">
        <v>110</v>
      </c>
      <c r="D55" s="7" t="s">
        <v>29</v>
      </c>
      <c r="E55" s="7" t="s">
        <v>161</v>
      </c>
      <c r="F55" s="7" t="s">
        <v>162</v>
      </c>
      <c r="G55" s="7" t="s">
        <v>163</v>
      </c>
      <c r="H55" s="7">
        <v>20</v>
      </c>
      <c r="I55" s="7" t="s">
        <v>125</v>
      </c>
      <c r="J55" s="7"/>
    </row>
    <row r="56" ht="50" customHeight="1" spans="1:10">
      <c r="A56" s="7">
        <v>44</v>
      </c>
      <c r="B56" s="7" t="s">
        <v>160</v>
      </c>
      <c r="C56" s="7" t="s">
        <v>110</v>
      </c>
      <c r="D56" s="17" t="s">
        <v>36</v>
      </c>
      <c r="E56" s="7" t="s">
        <v>164</v>
      </c>
      <c r="F56" s="7" t="s">
        <v>165</v>
      </c>
      <c r="G56" s="7" t="s">
        <v>163</v>
      </c>
      <c r="H56" s="7">
        <v>300</v>
      </c>
      <c r="I56" s="7" t="s">
        <v>166</v>
      </c>
      <c r="J56" s="7"/>
    </row>
    <row r="57" ht="50" customHeight="1" spans="1:10">
      <c r="A57" s="7">
        <v>45</v>
      </c>
      <c r="B57" s="7" t="s">
        <v>160</v>
      </c>
      <c r="C57" s="7" t="s">
        <v>110</v>
      </c>
      <c r="D57" s="7" t="s">
        <v>46</v>
      </c>
      <c r="E57" s="7" t="s">
        <v>102</v>
      </c>
      <c r="F57" s="7" t="s">
        <v>167</v>
      </c>
      <c r="G57" s="7" t="s">
        <v>163</v>
      </c>
      <c r="H57" s="7">
        <v>8</v>
      </c>
      <c r="I57" s="7" t="s">
        <v>168</v>
      </c>
      <c r="J57" s="7"/>
    </row>
    <row r="58" ht="50" customHeight="1" spans="1:10">
      <c r="A58" s="7">
        <v>46</v>
      </c>
      <c r="B58" s="7" t="s">
        <v>160</v>
      </c>
      <c r="C58" s="7" t="s">
        <v>110</v>
      </c>
      <c r="D58" s="17" t="s">
        <v>64</v>
      </c>
      <c r="E58" s="7" t="s">
        <v>169</v>
      </c>
      <c r="F58" s="7" t="s">
        <v>170</v>
      </c>
      <c r="G58" s="7" t="s">
        <v>163</v>
      </c>
      <c r="H58" s="7">
        <v>552</v>
      </c>
      <c r="I58" s="7" t="s">
        <v>171</v>
      </c>
      <c r="J58" s="7"/>
    </row>
    <row r="59" ht="50" customHeight="1" spans="1:10">
      <c r="A59" s="7">
        <v>47</v>
      </c>
      <c r="B59" s="7" t="s">
        <v>160</v>
      </c>
      <c r="C59" s="7" t="s">
        <v>110</v>
      </c>
      <c r="D59" s="7" t="s">
        <v>46</v>
      </c>
      <c r="E59" s="7" t="s">
        <v>172</v>
      </c>
      <c r="F59" s="7" t="s">
        <v>173</v>
      </c>
      <c r="G59" s="7" t="s">
        <v>163</v>
      </c>
      <c r="H59" s="7">
        <v>20</v>
      </c>
      <c r="I59" s="7" t="s">
        <v>174</v>
      </c>
      <c r="J59" s="7"/>
    </row>
    <row r="60" ht="50" customHeight="1" spans="1:10">
      <c r="A60" s="7">
        <v>48</v>
      </c>
      <c r="B60" s="7" t="s">
        <v>160</v>
      </c>
      <c r="C60" s="7" t="s">
        <v>110</v>
      </c>
      <c r="D60" s="17" t="s">
        <v>64</v>
      </c>
      <c r="E60" s="7" t="s">
        <v>175</v>
      </c>
      <c r="F60" s="7" t="s">
        <v>176</v>
      </c>
      <c r="G60" s="7" t="s">
        <v>163</v>
      </c>
      <c r="H60" s="7">
        <v>194.44</v>
      </c>
      <c r="I60" s="7"/>
      <c r="J60" s="7"/>
    </row>
    <row r="61" ht="40" customHeight="1" spans="1:10">
      <c r="A61" s="8" t="s">
        <v>177</v>
      </c>
      <c r="B61" s="9"/>
      <c r="C61" s="9"/>
      <c r="D61" s="9"/>
      <c r="E61" s="9"/>
      <c r="F61" s="9"/>
      <c r="G61" s="10"/>
      <c r="H61" s="11">
        <f>SUM(H55:H60)</f>
        <v>1094.44</v>
      </c>
      <c r="I61" s="11"/>
      <c r="J61" s="11"/>
    </row>
    <row r="62" ht="50" customHeight="1" spans="1:10">
      <c r="A62" s="7">
        <v>49</v>
      </c>
      <c r="B62" s="17" t="s">
        <v>178</v>
      </c>
      <c r="C62" s="17" t="s">
        <v>179</v>
      </c>
      <c r="D62" s="17" t="s">
        <v>49</v>
      </c>
      <c r="E62" s="13" t="s">
        <v>180</v>
      </c>
      <c r="F62" s="17" t="s">
        <v>181</v>
      </c>
      <c r="G62" s="13" t="s">
        <v>182</v>
      </c>
      <c r="H62" s="13">
        <v>50</v>
      </c>
      <c r="I62" s="17" t="s">
        <v>183</v>
      </c>
      <c r="J62" s="17"/>
    </row>
    <row r="63" ht="70" customHeight="1" spans="1:10">
      <c r="A63" s="7">
        <v>50</v>
      </c>
      <c r="B63" s="17" t="s">
        <v>178</v>
      </c>
      <c r="C63" s="17" t="s">
        <v>178</v>
      </c>
      <c r="D63" s="17" t="s">
        <v>184</v>
      </c>
      <c r="E63" s="13" t="s">
        <v>185</v>
      </c>
      <c r="F63" s="13" t="s">
        <v>186</v>
      </c>
      <c r="G63" s="13" t="s">
        <v>182</v>
      </c>
      <c r="H63" s="13">
        <v>50</v>
      </c>
      <c r="I63" s="17" t="s">
        <v>187</v>
      </c>
      <c r="J63" s="17"/>
    </row>
    <row r="64" ht="50" customHeight="1" spans="1:10">
      <c r="A64" s="7">
        <v>51</v>
      </c>
      <c r="B64" s="17" t="s">
        <v>178</v>
      </c>
      <c r="C64" s="17" t="s">
        <v>178</v>
      </c>
      <c r="D64" s="17" t="s">
        <v>36</v>
      </c>
      <c r="E64" s="13" t="s">
        <v>188</v>
      </c>
      <c r="F64" s="13" t="s">
        <v>189</v>
      </c>
      <c r="G64" s="13" t="s">
        <v>182</v>
      </c>
      <c r="H64" s="13">
        <v>619.52</v>
      </c>
      <c r="I64" s="17" t="s">
        <v>190</v>
      </c>
      <c r="J64" s="17"/>
    </row>
    <row r="65" ht="50" customHeight="1" spans="1:10">
      <c r="A65" s="7">
        <v>52</v>
      </c>
      <c r="B65" s="17" t="s">
        <v>178</v>
      </c>
      <c r="C65" s="17" t="s">
        <v>178</v>
      </c>
      <c r="D65" s="17" t="s">
        <v>184</v>
      </c>
      <c r="E65" s="13" t="s">
        <v>191</v>
      </c>
      <c r="F65" s="17" t="s">
        <v>192</v>
      </c>
      <c r="G65" s="13" t="s">
        <v>182</v>
      </c>
      <c r="H65" s="13">
        <v>180</v>
      </c>
      <c r="I65" s="17" t="s">
        <v>193</v>
      </c>
      <c r="J65" s="17"/>
    </row>
    <row r="66" ht="50" customHeight="1" spans="1:10">
      <c r="A66" s="7">
        <v>53</v>
      </c>
      <c r="B66" s="17" t="s">
        <v>178</v>
      </c>
      <c r="C66" s="17" t="s">
        <v>194</v>
      </c>
      <c r="D66" s="17" t="s">
        <v>49</v>
      </c>
      <c r="E66" s="13" t="s">
        <v>195</v>
      </c>
      <c r="F66" s="17" t="s">
        <v>196</v>
      </c>
      <c r="G66" s="13" t="s">
        <v>182</v>
      </c>
      <c r="H66" s="13">
        <v>15</v>
      </c>
      <c r="I66" s="17" t="s">
        <v>197</v>
      </c>
      <c r="J66" s="17"/>
    </row>
    <row r="67" ht="115" customHeight="1" spans="1:10">
      <c r="A67" s="7">
        <v>54</v>
      </c>
      <c r="B67" s="17" t="s">
        <v>178</v>
      </c>
      <c r="C67" s="17" t="s">
        <v>178</v>
      </c>
      <c r="D67" s="17" t="s">
        <v>198</v>
      </c>
      <c r="E67" s="17" t="s">
        <v>199</v>
      </c>
      <c r="F67" s="17" t="s">
        <v>200</v>
      </c>
      <c r="G67" s="13" t="s">
        <v>182</v>
      </c>
      <c r="H67" s="17">
        <v>20</v>
      </c>
      <c r="I67" s="13" t="s">
        <v>201</v>
      </c>
      <c r="J67" s="13"/>
    </row>
    <row r="68" ht="93" customHeight="1" spans="1:10">
      <c r="A68" s="7">
        <v>55</v>
      </c>
      <c r="B68" s="17" t="s">
        <v>178</v>
      </c>
      <c r="C68" s="17" t="s">
        <v>178</v>
      </c>
      <c r="D68" s="17" t="s">
        <v>184</v>
      </c>
      <c r="E68" s="17" t="s">
        <v>202</v>
      </c>
      <c r="F68" s="17" t="s">
        <v>203</v>
      </c>
      <c r="G68" s="17" t="s">
        <v>182</v>
      </c>
      <c r="H68" s="17">
        <v>18</v>
      </c>
      <c r="I68" s="13" t="s">
        <v>204</v>
      </c>
      <c r="J68" s="13"/>
    </row>
    <row r="69" ht="112" customHeight="1" spans="1:10">
      <c r="A69" s="7">
        <v>56</v>
      </c>
      <c r="B69" s="17" t="s">
        <v>178</v>
      </c>
      <c r="C69" s="17" t="s">
        <v>178</v>
      </c>
      <c r="D69" s="17" t="s">
        <v>184</v>
      </c>
      <c r="E69" s="17" t="s">
        <v>205</v>
      </c>
      <c r="F69" s="17" t="s">
        <v>206</v>
      </c>
      <c r="G69" s="13" t="s">
        <v>182</v>
      </c>
      <c r="H69" s="17">
        <v>77</v>
      </c>
      <c r="I69" s="13" t="s">
        <v>207</v>
      </c>
      <c r="J69" s="13"/>
    </row>
    <row r="70" ht="50" customHeight="1" spans="1:10">
      <c r="A70" s="7">
        <v>57</v>
      </c>
      <c r="B70" s="17" t="s">
        <v>178</v>
      </c>
      <c r="C70" s="17" t="s">
        <v>179</v>
      </c>
      <c r="D70" s="17" t="s">
        <v>49</v>
      </c>
      <c r="E70" s="13" t="s">
        <v>208</v>
      </c>
      <c r="F70" s="17" t="s">
        <v>209</v>
      </c>
      <c r="G70" s="13" t="s">
        <v>182</v>
      </c>
      <c r="H70" s="13">
        <v>50</v>
      </c>
      <c r="I70" s="17" t="s">
        <v>210</v>
      </c>
      <c r="J70" s="13"/>
    </row>
    <row r="71" ht="119" customHeight="1" spans="1:10">
      <c r="A71" s="7">
        <v>58</v>
      </c>
      <c r="B71" s="17" t="s">
        <v>178</v>
      </c>
      <c r="C71" s="17" t="s">
        <v>178</v>
      </c>
      <c r="D71" s="17" t="s">
        <v>184</v>
      </c>
      <c r="E71" s="13" t="s">
        <v>211</v>
      </c>
      <c r="F71" s="17" t="s">
        <v>212</v>
      </c>
      <c r="G71" s="13" t="s">
        <v>182</v>
      </c>
      <c r="H71" s="13">
        <v>15</v>
      </c>
      <c r="I71" s="17" t="s">
        <v>213</v>
      </c>
      <c r="J71" s="13"/>
    </row>
    <row r="72" ht="40" customHeight="1" spans="1:10">
      <c r="A72" s="8" t="s">
        <v>214</v>
      </c>
      <c r="B72" s="9"/>
      <c r="C72" s="9"/>
      <c r="D72" s="9"/>
      <c r="E72" s="9"/>
      <c r="F72" s="9"/>
      <c r="G72" s="10"/>
      <c r="H72" s="20">
        <f>SUM(H62:H71)</f>
        <v>1094.52</v>
      </c>
      <c r="I72" s="15"/>
      <c r="J72" s="20"/>
    </row>
    <row r="73" ht="119" customHeight="1" spans="1:10">
      <c r="A73" s="7">
        <v>59</v>
      </c>
      <c r="B73" s="7" t="s">
        <v>215</v>
      </c>
      <c r="C73" s="7" t="s">
        <v>215</v>
      </c>
      <c r="D73" s="17" t="s">
        <v>36</v>
      </c>
      <c r="E73" s="16" t="s">
        <v>41</v>
      </c>
      <c r="F73" s="16" t="s">
        <v>41</v>
      </c>
      <c r="G73" s="7" t="s">
        <v>216</v>
      </c>
      <c r="H73" s="16">
        <v>574.44</v>
      </c>
      <c r="I73" s="7" t="s">
        <v>217</v>
      </c>
      <c r="J73" s="7"/>
    </row>
    <row r="74" ht="119" customHeight="1" spans="1:10">
      <c r="A74" s="7">
        <v>60</v>
      </c>
      <c r="B74" s="7" t="s">
        <v>215</v>
      </c>
      <c r="C74" s="7" t="s">
        <v>215</v>
      </c>
      <c r="D74" s="7" t="s">
        <v>29</v>
      </c>
      <c r="E74" s="16" t="s">
        <v>218</v>
      </c>
      <c r="F74" s="16" t="s">
        <v>219</v>
      </c>
      <c r="G74" s="7" t="s">
        <v>216</v>
      </c>
      <c r="H74" s="16">
        <v>80</v>
      </c>
      <c r="I74" s="7" t="s">
        <v>220</v>
      </c>
      <c r="J74" s="7"/>
    </row>
    <row r="75" ht="119" customHeight="1" spans="1:10">
      <c r="A75" s="7">
        <v>61</v>
      </c>
      <c r="B75" s="7" t="s">
        <v>215</v>
      </c>
      <c r="C75" s="7" t="s">
        <v>215</v>
      </c>
      <c r="D75" s="17" t="s">
        <v>64</v>
      </c>
      <c r="E75" s="16" t="s">
        <v>221</v>
      </c>
      <c r="F75" s="16" t="s">
        <v>221</v>
      </c>
      <c r="G75" s="7" t="s">
        <v>216</v>
      </c>
      <c r="H75" s="16">
        <v>80</v>
      </c>
      <c r="I75" s="7" t="s">
        <v>222</v>
      </c>
      <c r="J75" s="7"/>
    </row>
    <row r="76" ht="119" customHeight="1" spans="1:10">
      <c r="A76" s="7">
        <v>62</v>
      </c>
      <c r="B76" s="7" t="s">
        <v>215</v>
      </c>
      <c r="C76" s="7" t="s">
        <v>215</v>
      </c>
      <c r="D76" s="17" t="s">
        <v>64</v>
      </c>
      <c r="E76" s="16" t="s">
        <v>223</v>
      </c>
      <c r="F76" s="16" t="s">
        <v>223</v>
      </c>
      <c r="G76" s="7" t="s">
        <v>216</v>
      </c>
      <c r="H76" s="16">
        <v>40</v>
      </c>
      <c r="I76" s="7" t="s">
        <v>224</v>
      </c>
      <c r="J76" s="7"/>
    </row>
    <row r="77" ht="119" customHeight="1" spans="1:10">
      <c r="A77" s="7">
        <v>63</v>
      </c>
      <c r="B77" s="7" t="s">
        <v>215</v>
      </c>
      <c r="C77" s="7" t="s">
        <v>215</v>
      </c>
      <c r="D77" s="7" t="s">
        <v>225</v>
      </c>
      <c r="E77" s="21" t="s">
        <v>225</v>
      </c>
      <c r="F77" s="16" t="s">
        <v>226</v>
      </c>
      <c r="G77" s="7" t="s">
        <v>216</v>
      </c>
      <c r="H77" s="16">
        <v>200</v>
      </c>
      <c r="I77" s="7" t="s">
        <v>227</v>
      </c>
      <c r="J77" s="7"/>
    </row>
    <row r="78" ht="50" customHeight="1" spans="1:10">
      <c r="A78" s="7">
        <v>64</v>
      </c>
      <c r="B78" s="7" t="s">
        <v>215</v>
      </c>
      <c r="C78" s="7" t="s">
        <v>215</v>
      </c>
      <c r="D78" s="17" t="s">
        <v>64</v>
      </c>
      <c r="E78" s="16" t="s">
        <v>228</v>
      </c>
      <c r="F78" s="16" t="s">
        <v>228</v>
      </c>
      <c r="G78" s="7" t="s">
        <v>216</v>
      </c>
      <c r="H78" s="16">
        <v>100</v>
      </c>
      <c r="I78" s="7" t="s">
        <v>229</v>
      </c>
      <c r="J78" s="7"/>
    </row>
    <row r="79" ht="50" customHeight="1" spans="1:10">
      <c r="A79" s="7">
        <v>65</v>
      </c>
      <c r="B79" s="7" t="s">
        <v>215</v>
      </c>
      <c r="C79" s="7" t="s">
        <v>215</v>
      </c>
      <c r="D79" s="7" t="s">
        <v>46</v>
      </c>
      <c r="E79" s="16" t="s">
        <v>230</v>
      </c>
      <c r="F79" s="16" t="s">
        <v>230</v>
      </c>
      <c r="G79" s="7" t="s">
        <v>216</v>
      </c>
      <c r="H79" s="16">
        <v>20</v>
      </c>
      <c r="I79" s="7" t="s">
        <v>231</v>
      </c>
      <c r="J79" s="7"/>
    </row>
    <row r="80" ht="40" customHeight="1" spans="1:10">
      <c r="A80" s="8" t="s">
        <v>232</v>
      </c>
      <c r="B80" s="9"/>
      <c r="C80" s="9"/>
      <c r="D80" s="9"/>
      <c r="E80" s="9"/>
      <c r="F80" s="9"/>
      <c r="G80" s="10"/>
      <c r="H80" s="22">
        <f>SUM(H73:H79)</f>
        <v>1094.44</v>
      </c>
      <c r="I80" s="11"/>
      <c r="J80" s="11"/>
    </row>
    <row r="81" ht="50" customHeight="1" spans="1:10">
      <c r="A81" s="7">
        <v>66</v>
      </c>
      <c r="B81" s="12" t="s">
        <v>233</v>
      </c>
      <c r="C81" s="12" t="s">
        <v>110</v>
      </c>
      <c r="D81" s="17" t="s">
        <v>64</v>
      </c>
      <c r="E81" s="13" t="s">
        <v>234</v>
      </c>
      <c r="F81" s="13" t="s">
        <v>234</v>
      </c>
      <c r="G81" s="12" t="s">
        <v>235</v>
      </c>
      <c r="H81" s="13">
        <v>100</v>
      </c>
      <c r="I81" s="12" t="s">
        <v>236</v>
      </c>
      <c r="J81" s="12"/>
    </row>
    <row r="82" ht="50" customHeight="1" spans="1:10">
      <c r="A82" s="7">
        <v>67</v>
      </c>
      <c r="B82" s="12" t="s">
        <v>233</v>
      </c>
      <c r="C82" s="12"/>
      <c r="D82" s="17" t="s">
        <v>64</v>
      </c>
      <c r="E82" s="13" t="s">
        <v>237</v>
      </c>
      <c r="F82" s="13" t="s">
        <v>238</v>
      </c>
      <c r="G82" s="12" t="s">
        <v>239</v>
      </c>
      <c r="H82" s="13">
        <v>100</v>
      </c>
      <c r="I82" s="12"/>
      <c r="J82" s="12"/>
    </row>
    <row r="83" ht="50" customHeight="1" spans="1:10">
      <c r="A83" s="7">
        <v>68</v>
      </c>
      <c r="B83" s="12" t="s">
        <v>233</v>
      </c>
      <c r="C83" s="12"/>
      <c r="D83" s="17" t="s">
        <v>36</v>
      </c>
      <c r="E83" s="13" t="s">
        <v>36</v>
      </c>
      <c r="F83" s="13" t="s">
        <v>36</v>
      </c>
      <c r="G83" s="12" t="s">
        <v>239</v>
      </c>
      <c r="H83" s="13">
        <v>244.44</v>
      </c>
      <c r="I83" s="12"/>
      <c r="J83" s="12"/>
    </row>
    <row r="84" ht="50" customHeight="1" spans="1:10">
      <c r="A84" s="7">
        <v>69</v>
      </c>
      <c r="B84" s="12" t="s">
        <v>233</v>
      </c>
      <c r="C84" s="12"/>
      <c r="D84" s="12" t="s">
        <v>49</v>
      </c>
      <c r="E84" s="13" t="s">
        <v>240</v>
      </c>
      <c r="F84" s="13" t="s">
        <v>241</v>
      </c>
      <c r="G84" s="12" t="s">
        <v>239</v>
      </c>
      <c r="H84" s="13">
        <v>300</v>
      </c>
      <c r="I84" s="12"/>
      <c r="J84" s="12"/>
    </row>
    <row r="85" ht="50" customHeight="1" spans="1:10">
      <c r="A85" s="7">
        <v>70</v>
      </c>
      <c r="B85" s="12" t="s">
        <v>233</v>
      </c>
      <c r="C85" s="12"/>
      <c r="D85" s="17" t="s">
        <v>64</v>
      </c>
      <c r="E85" s="13" t="s">
        <v>242</v>
      </c>
      <c r="F85" s="13" t="s">
        <v>242</v>
      </c>
      <c r="G85" s="12" t="s">
        <v>239</v>
      </c>
      <c r="H85" s="13">
        <v>350</v>
      </c>
      <c r="I85" s="12"/>
      <c r="J85" s="12"/>
    </row>
    <row r="86" ht="40" customHeight="1" spans="1:10">
      <c r="A86" s="8" t="s">
        <v>243</v>
      </c>
      <c r="B86" s="9"/>
      <c r="C86" s="9"/>
      <c r="D86" s="9"/>
      <c r="E86" s="9"/>
      <c r="F86" s="9"/>
      <c r="G86" s="10"/>
      <c r="H86" s="20">
        <f>SUM(H81:H85)</f>
        <v>1094.44</v>
      </c>
      <c r="I86" s="14"/>
      <c r="J86" s="14"/>
    </row>
    <row r="87" ht="101" customHeight="1" spans="1:10">
      <c r="A87" s="7">
        <v>71</v>
      </c>
      <c r="B87" s="7" t="s">
        <v>244</v>
      </c>
      <c r="C87" s="7" t="s">
        <v>110</v>
      </c>
      <c r="D87" s="7" t="s">
        <v>49</v>
      </c>
      <c r="E87" s="12" t="s">
        <v>245</v>
      </c>
      <c r="F87" s="7" t="s">
        <v>246</v>
      </c>
      <c r="G87" s="7" t="s">
        <v>247</v>
      </c>
      <c r="H87" s="7">
        <v>774.44</v>
      </c>
      <c r="I87" s="7" t="s">
        <v>248</v>
      </c>
      <c r="J87" s="23"/>
    </row>
    <row r="88" ht="50" customHeight="1" spans="1:10">
      <c r="A88" s="7">
        <v>72</v>
      </c>
      <c r="B88" s="7" t="s">
        <v>244</v>
      </c>
      <c r="C88" s="7"/>
      <c r="D88" s="7" t="s">
        <v>29</v>
      </c>
      <c r="E88" s="12" t="s">
        <v>68</v>
      </c>
      <c r="F88" s="7" t="s">
        <v>249</v>
      </c>
      <c r="G88" s="7" t="s">
        <v>247</v>
      </c>
      <c r="H88" s="7">
        <v>100</v>
      </c>
      <c r="I88" s="7" t="s">
        <v>68</v>
      </c>
      <c r="J88" s="7"/>
    </row>
    <row r="89" ht="50" customHeight="1" spans="1:10">
      <c r="A89" s="7">
        <v>73</v>
      </c>
      <c r="B89" s="7" t="s">
        <v>244</v>
      </c>
      <c r="C89" s="7"/>
      <c r="D89" s="7" t="s">
        <v>29</v>
      </c>
      <c r="E89" s="12" t="s">
        <v>250</v>
      </c>
      <c r="F89" s="7" t="s">
        <v>251</v>
      </c>
      <c r="G89" s="7" t="s">
        <v>247</v>
      </c>
      <c r="H89" s="7">
        <v>70</v>
      </c>
      <c r="I89" s="7" t="s">
        <v>252</v>
      </c>
      <c r="J89" s="7"/>
    </row>
    <row r="90" ht="50" customHeight="1" spans="1:10">
      <c r="A90" s="7">
        <v>74</v>
      </c>
      <c r="B90" s="7" t="s">
        <v>244</v>
      </c>
      <c r="C90" s="7"/>
      <c r="D90" s="17" t="s">
        <v>64</v>
      </c>
      <c r="E90" s="12" t="s">
        <v>253</v>
      </c>
      <c r="F90" s="7" t="s">
        <v>254</v>
      </c>
      <c r="G90" s="7" t="s">
        <v>247</v>
      </c>
      <c r="H90" s="7">
        <v>100</v>
      </c>
      <c r="I90" s="7" t="s">
        <v>255</v>
      </c>
      <c r="J90" s="7"/>
    </row>
    <row r="91" ht="50" customHeight="1" spans="1:10">
      <c r="A91" s="7">
        <v>75</v>
      </c>
      <c r="B91" s="7" t="s">
        <v>244</v>
      </c>
      <c r="C91" s="7"/>
      <c r="D91" s="7" t="s">
        <v>29</v>
      </c>
      <c r="E91" s="12" t="s">
        <v>256</v>
      </c>
      <c r="F91" s="7" t="s">
        <v>257</v>
      </c>
      <c r="G91" s="7" t="s">
        <v>247</v>
      </c>
      <c r="H91" s="7">
        <v>50</v>
      </c>
      <c r="I91" s="7" t="s">
        <v>258</v>
      </c>
      <c r="J91" s="7"/>
    </row>
    <row r="92" ht="40" customHeight="1" spans="1:10">
      <c r="A92" s="8" t="s">
        <v>259</v>
      </c>
      <c r="B92" s="9"/>
      <c r="C92" s="9"/>
      <c r="D92" s="9"/>
      <c r="E92" s="9"/>
      <c r="F92" s="9"/>
      <c r="G92" s="10"/>
      <c r="H92" s="11">
        <f>SUM(H87:H91)</f>
        <v>1094.44</v>
      </c>
      <c r="I92" s="11"/>
      <c r="J92" s="11"/>
    </row>
    <row r="93" ht="50" customHeight="1" spans="1:10">
      <c r="A93" s="7">
        <v>76</v>
      </c>
      <c r="B93" s="7" t="s">
        <v>260</v>
      </c>
      <c r="C93" s="7" t="s">
        <v>261</v>
      </c>
      <c r="D93" s="17" t="s">
        <v>64</v>
      </c>
      <c r="E93" s="7" t="s">
        <v>262</v>
      </c>
      <c r="F93" s="7" t="s">
        <v>263</v>
      </c>
      <c r="G93" s="7" t="s">
        <v>264</v>
      </c>
      <c r="H93" s="7">
        <v>380</v>
      </c>
      <c r="I93" s="7" t="s">
        <v>265</v>
      </c>
      <c r="J93" s="7"/>
    </row>
    <row r="94" ht="50" customHeight="1" spans="1:10">
      <c r="A94" s="7">
        <v>77</v>
      </c>
      <c r="B94" s="7" t="s">
        <v>260</v>
      </c>
      <c r="C94" s="7" t="s">
        <v>266</v>
      </c>
      <c r="D94" s="17" t="s">
        <v>64</v>
      </c>
      <c r="E94" s="7" t="s">
        <v>267</v>
      </c>
      <c r="F94" s="7" t="s">
        <v>268</v>
      </c>
      <c r="G94" s="7" t="s">
        <v>264</v>
      </c>
      <c r="H94" s="7">
        <v>310</v>
      </c>
      <c r="I94" s="7" t="s">
        <v>265</v>
      </c>
      <c r="J94" s="7"/>
    </row>
    <row r="95" customFormat="1" ht="50" customHeight="1" spans="1:10">
      <c r="A95" s="7">
        <v>78</v>
      </c>
      <c r="B95" s="7" t="s">
        <v>260</v>
      </c>
      <c r="C95" s="7" t="s">
        <v>110</v>
      </c>
      <c r="D95" s="17" t="s">
        <v>64</v>
      </c>
      <c r="E95" s="7" t="s">
        <v>269</v>
      </c>
      <c r="F95" s="7" t="s">
        <v>270</v>
      </c>
      <c r="G95" s="7" t="s">
        <v>264</v>
      </c>
      <c r="H95" s="7">
        <v>100</v>
      </c>
      <c r="I95" s="7" t="s">
        <v>271</v>
      </c>
      <c r="J95" s="7"/>
    </row>
    <row r="96" customFormat="1" ht="50" customHeight="1" spans="1:10">
      <c r="A96" s="7">
        <v>79</v>
      </c>
      <c r="B96" s="7" t="s">
        <v>260</v>
      </c>
      <c r="C96" s="7" t="s">
        <v>110</v>
      </c>
      <c r="D96" s="17" t="s">
        <v>64</v>
      </c>
      <c r="E96" s="7" t="s">
        <v>272</v>
      </c>
      <c r="F96" s="7" t="s">
        <v>273</v>
      </c>
      <c r="G96" s="7" t="s">
        <v>264</v>
      </c>
      <c r="H96" s="7">
        <v>100</v>
      </c>
      <c r="I96" s="7" t="s">
        <v>271</v>
      </c>
      <c r="J96" s="7"/>
    </row>
    <row r="97" s="1" customFormat="1" ht="75" customHeight="1" spans="1:10">
      <c r="A97" s="7">
        <v>80</v>
      </c>
      <c r="B97" s="7" t="s">
        <v>260</v>
      </c>
      <c r="C97" s="7" t="s">
        <v>110</v>
      </c>
      <c r="D97" s="17" t="s">
        <v>64</v>
      </c>
      <c r="E97" s="7" t="s">
        <v>274</v>
      </c>
      <c r="F97" s="7" t="s">
        <v>275</v>
      </c>
      <c r="G97" s="7" t="s">
        <v>264</v>
      </c>
      <c r="H97" s="7">
        <v>159.44</v>
      </c>
      <c r="I97" s="7" t="s">
        <v>276</v>
      </c>
      <c r="J97" s="7"/>
    </row>
    <row r="98" ht="76" customHeight="1" spans="1:10">
      <c r="A98" s="7">
        <v>81</v>
      </c>
      <c r="B98" s="7" t="s">
        <v>260</v>
      </c>
      <c r="C98" s="7" t="s">
        <v>110</v>
      </c>
      <c r="D98" s="17" t="s">
        <v>64</v>
      </c>
      <c r="E98" s="7" t="s">
        <v>277</v>
      </c>
      <c r="F98" s="7" t="s">
        <v>278</v>
      </c>
      <c r="G98" s="7" t="s">
        <v>264</v>
      </c>
      <c r="H98" s="7">
        <v>45</v>
      </c>
      <c r="I98" s="7" t="s">
        <v>279</v>
      </c>
      <c r="J98" s="7"/>
    </row>
    <row r="99" ht="40" customHeight="1" spans="1:10">
      <c r="A99" s="8" t="s">
        <v>280</v>
      </c>
      <c r="B99" s="9"/>
      <c r="C99" s="9"/>
      <c r="D99" s="9"/>
      <c r="E99" s="9"/>
      <c r="F99" s="9"/>
      <c r="G99" s="10"/>
      <c r="H99" s="11">
        <f>SUM(H93:H98)</f>
        <v>1094.44</v>
      </c>
      <c r="I99" s="11"/>
      <c r="J99" s="11"/>
    </row>
    <row r="100" ht="50" customHeight="1" spans="1:10">
      <c r="A100" s="7">
        <v>82</v>
      </c>
      <c r="B100" s="7" t="s">
        <v>281</v>
      </c>
      <c r="C100" s="17" t="s">
        <v>110</v>
      </c>
      <c r="D100" s="7" t="s">
        <v>29</v>
      </c>
      <c r="E100" s="7" t="s">
        <v>282</v>
      </c>
      <c r="F100" s="7" t="s">
        <v>283</v>
      </c>
      <c r="G100" s="7" t="s">
        <v>284</v>
      </c>
      <c r="H100" s="7">
        <v>339.44</v>
      </c>
      <c r="I100" s="7" t="s">
        <v>276</v>
      </c>
      <c r="J100" s="12"/>
    </row>
    <row r="101" ht="50" customHeight="1" spans="1:10">
      <c r="A101" s="7">
        <v>83</v>
      </c>
      <c r="B101" s="7" t="s">
        <v>281</v>
      </c>
      <c r="C101" s="17" t="s">
        <v>110</v>
      </c>
      <c r="D101" s="7" t="s">
        <v>29</v>
      </c>
      <c r="E101" s="7" t="s">
        <v>285</v>
      </c>
      <c r="F101" s="7" t="s">
        <v>286</v>
      </c>
      <c r="G101" s="7" t="s">
        <v>284</v>
      </c>
      <c r="H101" s="7">
        <v>250</v>
      </c>
      <c r="I101" s="7" t="s">
        <v>276</v>
      </c>
      <c r="J101" s="12"/>
    </row>
    <row r="102" ht="50" customHeight="1" spans="1:10">
      <c r="A102" s="7">
        <v>84</v>
      </c>
      <c r="B102" s="7" t="s">
        <v>281</v>
      </c>
      <c r="C102" s="7" t="s">
        <v>287</v>
      </c>
      <c r="D102" s="7" t="s">
        <v>29</v>
      </c>
      <c r="E102" s="7" t="s">
        <v>288</v>
      </c>
      <c r="F102" s="7" t="s">
        <v>289</v>
      </c>
      <c r="G102" s="7" t="s">
        <v>284</v>
      </c>
      <c r="H102" s="7">
        <v>200</v>
      </c>
      <c r="I102" s="7" t="s">
        <v>265</v>
      </c>
      <c r="J102" s="12"/>
    </row>
    <row r="103" ht="50" customHeight="1" spans="1:10">
      <c r="A103" s="7">
        <v>85</v>
      </c>
      <c r="B103" s="7" t="s">
        <v>281</v>
      </c>
      <c r="C103" s="7" t="s">
        <v>281</v>
      </c>
      <c r="D103" s="7" t="s">
        <v>290</v>
      </c>
      <c r="E103" s="7" t="s">
        <v>291</v>
      </c>
      <c r="F103" s="7" t="s">
        <v>292</v>
      </c>
      <c r="G103" s="7" t="s">
        <v>284</v>
      </c>
      <c r="H103" s="7">
        <v>200</v>
      </c>
      <c r="I103" s="7" t="s">
        <v>265</v>
      </c>
      <c r="J103" s="12"/>
    </row>
    <row r="104" ht="50" customHeight="1" spans="1:10">
      <c r="A104" s="7">
        <v>86</v>
      </c>
      <c r="B104" s="7" t="s">
        <v>281</v>
      </c>
      <c r="C104" s="7" t="s">
        <v>281</v>
      </c>
      <c r="D104" s="7" t="s">
        <v>290</v>
      </c>
      <c r="E104" s="7" t="s">
        <v>293</v>
      </c>
      <c r="F104" s="7" t="s">
        <v>294</v>
      </c>
      <c r="G104" s="7" t="s">
        <v>284</v>
      </c>
      <c r="H104" s="7">
        <v>50</v>
      </c>
      <c r="I104" s="7" t="s">
        <v>295</v>
      </c>
      <c r="J104" s="12"/>
    </row>
    <row r="105" ht="50" customHeight="1" spans="1:10">
      <c r="A105" s="7">
        <v>87</v>
      </c>
      <c r="B105" s="7" t="s">
        <v>281</v>
      </c>
      <c r="C105" s="7" t="s">
        <v>281</v>
      </c>
      <c r="D105" s="7" t="s">
        <v>78</v>
      </c>
      <c r="E105" s="7" t="s">
        <v>80</v>
      </c>
      <c r="F105" s="7" t="s">
        <v>131</v>
      </c>
      <c r="G105" s="7" t="s">
        <v>284</v>
      </c>
      <c r="H105" s="7">
        <v>5</v>
      </c>
      <c r="I105" s="7" t="s">
        <v>296</v>
      </c>
      <c r="J105" s="12"/>
    </row>
    <row r="106" ht="50" customHeight="1" spans="1:10">
      <c r="A106" s="7">
        <v>88</v>
      </c>
      <c r="B106" s="7" t="s">
        <v>281</v>
      </c>
      <c r="C106" s="7" t="s">
        <v>281</v>
      </c>
      <c r="D106" s="7" t="s">
        <v>29</v>
      </c>
      <c r="E106" s="7" t="s">
        <v>297</v>
      </c>
      <c r="F106" s="7" t="s">
        <v>298</v>
      </c>
      <c r="G106" s="7" t="s">
        <v>284</v>
      </c>
      <c r="H106" s="7">
        <v>50</v>
      </c>
      <c r="I106" s="7" t="s">
        <v>299</v>
      </c>
      <c r="J106" s="12"/>
    </row>
    <row r="107" ht="40" customHeight="1" spans="1:10">
      <c r="A107" s="8" t="s">
        <v>300</v>
      </c>
      <c r="B107" s="9"/>
      <c r="C107" s="9"/>
      <c r="D107" s="9"/>
      <c r="E107" s="9"/>
      <c r="F107" s="9"/>
      <c r="G107" s="10"/>
      <c r="H107" s="11">
        <f>SUM(H100:H106)</f>
        <v>1094.44</v>
      </c>
      <c r="I107" s="11"/>
      <c r="J107" s="14"/>
    </row>
    <row r="108" ht="50" customHeight="1" spans="1:10">
      <c r="A108" s="7">
        <v>89</v>
      </c>
      <c r="B108" s="7" t="s">
        <v>301</v>
      </c>
      <c r="C108" s="7"/>
      <c r="D108" s="7" t="s">
        <v>302</v>
      </c>
      <c r="E108" s="7" t="s">
        <v>303</v>
      </c>
      <c r="F108" s="7" t="s">
        <v>304</v>
      </c>
      <c r="G108" s="7" t="s">
        <v>305</v>
      </c>
      <c r="H108" s="7">
        <v>300</v>
      </c>
      <c r="I108" s="7" t="s">
        <v>217</v>
      </c>
      <c r="J108" s="7"/>
    </row>
    <row r="109" ht="50" customHeight="1" spans="1:10">
      <c r="A109" s="7">
        <v>90</v>
      </c>
      <c r="B109" s="7" t="s">
        <v>301</v>
      </c>
      <c r="C109" s="7"/>
      <c r="D109" s="17" t="s">
        <v>64</v>
      </c>
      <c r="E109" s="7" t="s">
        <v>306</v>
      </c>
      <c r="F109" s="7" t="s">
        <v>307</v>
      </c>
      <c r="G109" s="7" t="s">
        <v>305</v>
      </c>
      <c r="H109" s="7">
        <v>180</v>
      </c>
      <c r="I109" s="7" t="s">
        <v>229</v>
      </c>
      <c r="J109" s="7"/>
    </row>
    <row r="110" ht="50" customHeight="1" spans="1:10">
      <c r="A110" s="7">
        <v>91</v>
      </c>
      <c r="B110" s="7" t="s">
        <v>301</v>
      </c>
      <c r="C110" s="7"/>
      <c r="D110" s="17" t="s">
        <v>36</v>
      </c>
      <c r="E110" s="7" t="s">
        <v>308</v>
      </c>
      <c r="F110" s="7" t="s">
        <v>308</v>
      </c>
      <c r="G110" s="7" t="s">
        <v>305</v>
      </c>
      <c r="H110" s="7">
        <v>300</v>
      </c>
      <c r="I110" s="7" t="s">
        <v>309</v>
      </c>
      <c r="J110" s="7"/>
    </row>
    <row r="111" ht="50" customHeight="1" spans="1:10">
      <c r="A111" s="7">
        <v>92</v>
      </c>
      <c r="B111" s="7" t="s">
        <v>301</v>
      </c>
      <c r="C111" s="7"/>
      <c r="D111" s="17" t="s">
        <v>64</v>
      </c>
      <c r="E111" s="7" t="s">
        <v>310</v>
      </c>
      <c r="F111" s="7" t="s">
        <v>310</v>
      </c>
      <c r="G111" s="7" t="s">
        <v>305</v>
      </c>
      <c r="H111" s="7">
        <v>244.44</v>
      </c>
      <c r="I111" s="7" t="s">
        <v>311</v>
      </c>
      <c r="J111" s="7"/>
    </row>
    <row r="112" ht="50" customHeight="1" spans="1:10">
      <c r="A112" s="7">
        <v>93</v>
      </c>
      <c r="B112" s="7" t="s">
        <v>301</v>
      </c>
      <c r="C112" s="7"/>
      <c r="D112" s="7" t="s">
        <v>312</v>
      </c>
      <c r="E112" s="7" t="s">
        <v>313</v>
      </c>
      <c r="F112" s="7" t="s">
        <v>104</v>
      </c>
      <c r="G112" s="7" t="s">
        <v>305</v>
      </c>
      <c r="H112" s="7">
        <v>20</v>
      </c>
      <c r="I112" s="7" t="s">
        <v>314</v>
      </c>
      <c r="J112" s="7"/>
    </row>
    <row r="113" ht="50" customHeight="1" spans="1:10">
      <c r="A113" s="7">
        <v>94</v>
      </c>
      <c r="B113" s="7" t="s">
        <v>301</v>
      </c>
      <c r="C113" s="7"/>
      <c r="D113" s="7" t="s">
        <v>78</v>
      </c>
      <c r="E113" s="7" t="s">
        <v>315</v>
      </c>
      <c r="F113" s="7" t="s">
        <v>315</v>
      </c>
      <c r="G113" s="7" t="s">
        <v>305</v>
      </c>
      <c r="H113" s="7">
        <v>50</v>
      </c>
      <c r="I113" s="7" t="s">
        <v>316</v>
      </c>
      <c r="J113" s="7"/>
    </row>
    <row r="114" ht="40" customHeight="1" spans="1:10">
      <c r="A114" s="8" t="s">
        <v>317</v>
      </c>
      <c r="B114" s="9"/>
      <c r="C114" s="9"/>
      <c r="D114" s="9"/>
      <c r="E114" s="9"/>
      <c r="F114" s="9"/>
      <c r="G114" s="10"/>
      <c r="H114" s="11">
        <f>SUM(H108:H113)</f>
        <v>1094.44</v>
      </c>
      <c r="I114" s="11"/>
      <c r="J114" s="11"/>
    </row>
    <row r="115" ht="50" customHeight="1" spans="1:10">
      <c r="A115" s="7">
        <v>95</v>
      </c>
      <c r="B115" s="7" t="s">
        <v>318</v>
      </c>
      <c r="C115" s="7" t="s">
        <v>15</v>
      </c>
      <c r="D115" s="17" t="s">
        <v>21</v>
      </c>
      <c r="E115" s="17" t="s">
        <v>319</v>
      </c>
      <c r="F115" s="17" t="s">
        <v>320</v>
      </c>
      <c r="G115" s="7" t="s">
        <v>321</v>
      </c>
      <c r="H115" s="17">
        <v>46.9</v>
      </c>
      <c r="I115" s="7" t="s">
        <v>24</v>
      </c>
      <c r="J115" s="7"/>
    </row>
    <row r="116" ht="50" customHeight="1" spans="1:10">
      <c r="A116" s="7">
        <v>96</v>
      </c>
      <c r="B116" s="7" t="s">
        <v>318</v>
      </c>
      <c r="C116" s="7" t="s">
        <v>15</v>
      </c>
      <c r="D116" s="17" t="s">
        <v>21</v>
      </c>
      <c r="E116" s="17" t="s">
        <v>322</v>
      </c>
      <c r="F116" s="17" t="s">
        <v>323</v>
      </c>
      <c r="G116" s="7" t="s">
        <v>321</v>
      </c>
      <c r="H116" s="17">
        <v>279.64</v>
      </c>
      <c r="I116" s="7" t="s">
        <v>24</v>
      </c>
      <c r="J116" s="7"/>
    </row>
    <row r="117" ht="50" customHeight="1" spans="1:10">
      <c r="A117" s="7">
        <v>97</v>
      </c>
      <c r="B117" s="7" t="s">
        <v>318</v>
      </c>
      <c r="C117" s="7" t="s">
        <v>15</v>
      </c>
      <c r="D117" s="17" t="s">
        <v>64</v>
      </c>
      <c r="E117" s="17" t="s">
        <v>324</v>
      </c>
      <c r="F117" s="17" t="s">
        <v>325</v>
      </c>
      <c r="G117" s="7" t="s">
        <v>321</v>
      </c>
      <c r="H117" s="17">
        <v>137.5</v>
      </c>
      <c r="I117" s="7" t="s">
        <v>24</v>
      </c>
      <c r="J117" s="7"/>
    </row>
    <row r="118" ht="50" customHeight="1" spans="1:10">
      <c r="A118" s="7">
        <v>98</v>
      </c>
      <c r="B118" s="7" t="s">
        <v>318</v>
      </c>
      <c r="C118" s="7" t="s">
        <v>326</v>
      </c>
      <c r="D118" s="17" t="s">
        <v>64</v>
      </c>
      <c r="E118" s="17" t="s">
        <v>327</v>
      </c>
      <c r="F118" s="17" t="s">
        <v>328</v>
      </c>
      <c r="G118" s="7" t="s">
        <v>321</v>
      </c>
      <c r="H118" s="17">
        <v>10</v>
      </c>
      <c r="I118" s="7" t="s">
        <v>24</v>
      </c>
      <c r="J118" s="7"/>
    </row>
    <row r="119" ht="50" customHeight="1" spans="1:10">
      <c r="A119" s="7">
        <v>99</v>
      </c>
      <c r="B119" s="7" t="s">
        <v>318</v>
      </c>
      <c r="C119" s="7" t="s">
        <v>329</v>
      </c>
      <c r="D119" s="17" t="s">
        <v>64</v>
      </c>
      <c r="E119" s="17" t="s">
        <v>330</v>
      </c>
      <c r="F119" s="17" t="s">
        <v>331</v>
      </c>
      <c r="G119" s="7" t="s">
        <v>321</v>
      </c>
      <c r="H119" s="17">
        <v>187</v>
      </c>
      <c r="I119" s="7" t="s">
        <v>24</v>
      </c>
      <c r="J119" s="7"/>
    </row>
    <row r="120" ht="50" customHeight="1" spans="1:10">
      <c r="A120" s="7">
        <v>100</v>
      </c>
      <c r="B120" s="7" t="s">
        <v>318</v>
      </c>
      <c r="C120" s="7" t="s">
        <v>332</v>
      </c>
      <c r="D120" s="17" t="s">
        <v>36</v>
      </c>
      <c r="E120" s="7" t="s">
        <v>333</v>
      </c>
      <c r="F120" s="7" t="s">
        <v>334</v>
      </c>
      <c r="G120" s="7" t="s">
        <v>321</v>
      </c>
      <c r="H120" s="7">
        <v>50</v>
      </c>
      <c r="I120" s="7" t="s">
        <v>24</v>
      </c>
      <c r="J120" s="7"/>
    </row>
    <row r="121" ht="79" customHeight="1" spans="1:10">
      <c r="A121" s="7">
        <v>101</v>
      </c>
      <c r="B121" s="7" t="s">
        <v>318</v>
      </c>
      <c r="C121" s="7" t="s">
        <v>335</v>
      </c>
      <c r="D121" s="17" t="s">
        <v>21</v>
      </c>
      <c r="E121" s="17" t="s">
        <v>336</v>
      </c>
      <c r="F121" s="17" t="s">
        <v>337</v>
      </c>
      <c r="G121" s="7" t="s">
        <v>321</v>
      </c>
      <c r="H121" s="17">
        <v>68.4</v>
      </c>
      <c r="I121" s="7" t="s">
        <v>24</v>
      </c>
      <c r="J121" s="7"/>
    </row>
    <row r="122" ht="77" customHeight="1" spans="1:10">
      <c r="A122" s="7">
        <v>102</v>
      </c>
      <c r="B122" s="7" t="s">
        <v>318</v>
      </c>
      <c r="C122" s="7" t="s">
        <v>15</v>
      </c>
      <c r="D122" s="17" t="s">
        <v>338</v>
      </c>
      <c r="E122" s="17" t="s">
        <v>339</v>
      </c>
      <c r="F122" s="17" t="s">
        <v>340</v>
      </c>
      <c r="G122" s="7" t="s">
        <v>321</v>
      </c>
      <c r="H122" s="17">
        <v>50</v>
      </c>
      <c r="I122" s="7" t="s">
        <v>24</v>
      </c>
      <c r="J122" s="7"/>
    </row>
    <row r="123" ht="79" customHeight="1" spans="1:10">
      <c r="A123" s="7">
        <v>103</v>
      </c>
      <c r="B123" s="7" t="s">
        <v>318</v>
      </c>
      <c r="C123" s="7" t="s">
        <v>326</v>
      </c>
      <c r="D123" s="17" t="s">
        <v>341</v>
      </c>
      <c r="E123" s="17" t="s">
        <v>342</v>
      </c>
      <c r="F123" s="7" t="s">
        <v>343</v>
      </c>
      <c r="G123" s="7" t="s">
        <v>321</v>
      </c>
      <c r="H123" s="7">
        <v>60</v>
      </c>
      <c r="I123" s="7" t="s">
        <v>344</v>
      </c>
      <c r="J123" s="7"/>
    </row>
    <row r="124" ht="50" customHeight="1" spans="1:10">
      <c r="A124" s="7">
        <v>104</v>
      </c>
      <c r="B124" s="7" t="s">
        <v>318</v>
      </c>
      <c r="C124" s="7" t="s">
        <v>345</v>
      </c>
      <c r="D124" s="17" t="s">
        <v>341</v>
      </c>
      <c r="E124" s="7" t="s">
        <v>346</v>
      </c>
      <c r="F124" s="7" t="s">
        <v>347</v>
      </c>
      <c r="G124" s="7" t="s">
        <v>321</v>
      </c>
      <c r="H124" s="7">
        <v>25</v>
      </c>
      <c r="I124" s="7" t="s">
        <v>344</v>
      </c>
      <c r="J124" s="7"/>
    </row>
    <row r="125" ht="68" customHeight="1" spans="1:10">
      <c r="A125" s="7">
        <v>105</v>
      </c>
      <c r="B125" s="7" t="s">
        <v>318</v>
      </c>
      <c r="C125" s="7" t="s">
        <v>348</v>
      </c>
      <c r="D125" s="17" t="s">
        <v>341</v>
      </c>
      <c r="E125" s="7" t="s">
        <v>346</v>
      </c>
      <c r="F125" s="7" t="s">
        <v>349</v>
      </c>
      <c r="G125" s="7" t="s">
        <v>321</v>
      </c>
      <c r="H125" s="7">
        <v>75</v>
      </c>
      <c r="I125" s="7" t="s">
        <v>344</v>
      </c>
      <c r="J125" s="7"/>
    </row>
    <row r="126" ht="50" customHeight="1" spans="1:10">
      <c r="A126" s="7">
        <v>106</v>
      </c>
      <c r="B126" s="7" t="s">
        <v>318</v>
      </c>
      <c r="C126" s="7" t="s">
        <v>15</v>
      </c>
      <c r="D126" s="17" t="s">
        <v>341</v>
      </c>
      <c r="E126" s="7" t="s">
        <v>350</v>
      </c>
      <c r="F126" s="7" t="s">
        <v>351</v>
      </c>
      <c r="G126" s="7" t="s">
        <v>321</v>
      </c>
      <c r="H126" s="7">
        <v>100</v>
      </c>
      <c r="I126" s="7" t="s">
        <v>344</v>
      </c>
      <c r="J126" s="7"/>
    </row>
    <row r="127" ht="50" customHeight="1" spans="1:10">
      <c r="A127" s="7">
        <v>107</v>
      </c>
      <c r="B127" s="7" t="s">
        <v>318</v>
      </c>
      <c r="C127" s="7" t="s">
        <v>352</v>
      </c>
      <c r="D127" s="17" t="s">
        <v>341</v>
      </c>
      <c r="E127" s="7" t="s">
        <v>353</v>
      </c>
      <c r="F127" s="7" t="s">
        <v>354</v>
      </c>
      <c r="G127" s="7" t="s">
        <v>321</v>
      </c>
      <c r="H127" s="7">
        <v>5</v>
      </c>
      <c r="I127" s="7" t="s">
        <v>344</v>
      </c>
      <c r="J127" s="7"/>
    </row>
    <row r="128" ht="40" customHeight="1" spans="1:10">
      <c r="A128" s="8" t="s">
        <v>355</v>
      </c>
      <c r="B128" s="9"/>
      <c r="C128" s="9"/>
      <c r="D128" s="9"/>
      <c r="E128" s="9"/>
      <c r="F128" s="9"/>
      <c r="G128" s="10"/>
      <c r="H128" s="11">
        <f>SUM(H115:H127)</f>
        <v>1094.44</v>
      </c>
      <c r="I128" s="11"/>
      <c r="J128" s="11"/>
    </row>
    <row r="129" ht="50" customHeight="1" spans="1:10">
      <c r="A129" s="7">
        <v>108</v>
      </c>
      <c r="B129" s="13" t="s">
        <v>356</v>
      </c>
      <c r="C129" s="7" t="s">
        <v>110</v>
      </c>
      <c r="D129" s="17" t="s">
        <v>36</v>
      </c>
      <c r="E129" s="13" t="s">
        <v>357</v>
      </c>
      <c r="F129" s="13" t="s">
        <v>358</v>
      </c>
      <c r="G129" s="13" t="s">
        <v>359</v>
      </c>
      <c r="H129" s="13">
        <v>293.44</v>
      </c>
      <c r="I129" s="13" t="s">
        <v>276</v>
      </c>
      <c r="J129" s="13"/>
    </row>
    <row r="130" ht="142" customHeight="1" spans="1:10">
      <c r="A130" s="7">
        <v>109</v>
      </c>
      <c r="B130" s="13" t="s">
        <v>356</v>
      </c>
      <c r="C130" s="7" t="s">
        <v>110</v>
      </c>
      <c r="D130" s="17" t="s">
        <v>46</v>
      </c>
      <c r="E130" s="17" t="s">
        <v>360</v>
      </c>
      <c r="F130" s="17" t="s">
        <v>361</v>
      </c>
      <c r="G130" s="13" t="s">
        <v>359</v>
      </c>
      <c r="H130" s="13">
        <v>20</v>
      </c>
      <c r="I130" s="17" t="s">
        <v>362</v>
      </c>
      <c r="J130" s="13"/>
    </row>
    <row r="131" ht="50" customHeight="1" spans="1:10">
      <c r="A131" s="7">
        <v>110</v>
      </c>
      <c r="B131" s="13" t="s">
        <v>356</v>
      </c>
      <c r="C131" s="13" t="s">
        <v>363</v>
      </c>
      <c r="D131" s="17" t="s">
        <v>339</v>
      </c>
      <c r="E131" s="13" t="s">
        <v>364</v>
      </c>
      <c r="F131" s="13" t="s">
        <v>365</v>
      </c>
      <c r="G131" s="13" t="s">
        <v>359</v>
      </c>
      <c r="H131" s="13">
        <v>8</v>
      </c>
      <c r="I131" s="13" t="s">
        <v>366</v>
      </c>
      <c r="J131" s="13"/>
    </row>
    <row r="132" ht="50" customHeight="1" spans="1:10">
      <c r="A132" s="7">
        <v>111</v>
      </c>
      <c r="B132" s="13" t="s">
        <v>356</v>
      </c>
      <c r="C132" s="7" t="s">
        <v>110</v>
      </c>
      <c r="D132" s="17" t="s">
        <v>64</v>
      </c>
      <c r="E132" s="7" t="s">
        <v>169</v>
      </c>
      <c r="F132" s="7" t="s">
        <v>170</v>
      </c>
      <c r="G132" s="13" t="s">
        <v>359</v>
      </c>
      <c r="H132" s="13">
        <v>773</v>
      </c>
      <c r="I132" s="7" t="s">
        <v>367</v>
      </c>
      <c r="J132" s="13"/>
    </row>
    <row r="133" ht="40" customHeight="1" spans="1:10">
      <c r="A133" s="8" t="s">
        <v>368</v>
      </c>
      <c r="B133" s="9"/>
      <c r="C133" s="9"/>
      <c r="D133" s="9"/>
      <c r="E133" s="9"/>
      <c r="F133" s="9"/>
      <c r="G133" s="10"/>
      <c r="H133" s="20">
        <f>SUM(H129:H132)</f>
        <v>1094.44</v>
      </c>
      <c r="I133" s="11"/>
      <c r="J133" s="20"/>
    </row>
    <row r="134" ht="50" customHeight="1" spans="1:10">
      <c r="A134" s="7">
        <v>112</v>
      </c>
      <c r="B134" s="7" t="s">
        <v>369</v>
      </c>
      <c r="C134" s="7"/>
      <c r="D134" s="7" t="s">
        <v>29</v>
      </c>
      <c r="E134" s="7" t="s">
        <v>370</v>
      </c>
      <c r="F134" s="7" t="s">
        <v>162</v>
      </c>
      <c r="G134" s="7" t="s">
        <v>371</v>
      </c>
      <c r="H134" s="7">
        <v>100</v>
      </c>
      <c r="I134" s="7" t="s">
        <v>125</v>
      </c>
      <c r="J134" s="7"/>
    </row>
    <row r="135" ht="50" customHeight="1" spans="1:10">
      <c r="A135" s="7">
        <v>113</v>
      </c>
      <c r="B135" s="7" t="s">
        <v>369</v>
      </c>
      <c r="C135" s="7"/>
      <c r="D135" s="17" t="s">
        <v>64</v>
      </c>
      <c r="E135" s="7" t="s">
        <v>102</v>
      </c>
      <c r="F135" s="7" t="s">
        <v>167</v>
      </c>
      <c r="G135" s="7" t="s">
        <v>371</v>
      </c>
      <c r="H135" s="7">
        <v>20</v>
      </c>
      <c r="I135" s="7" t="s">
        <v>168</v>
      </c>
      <c r="J135" s="7"/>
    </row>
    <row r="136" ht="96" customHeight="1" spans="1:10">
      <c r="A136" s="7">
        <v>114</v>
      </c>
      <c r="B136" s="7" t="s">
        <v>369</v>
      </c>
      <c r="C136" s="7"/>
      <c r="D136" s="17" t="s">
        <v>64</v>
      </c>
      <c r="E136" s="7" t="s">
        <v>372</v>
      </c>
      <c r="F136" s="7" t="s">
        <v>372</v>
      </c>
      <c r="G136" s="7" t="s">
        <v>371</v>
      </c>
      <c r="H136" s="7">
        <v>180</v>
      </c>
      <c r="I136" s="7" t="s">
        <v>373</v>
      </c>
      <c r="J136" s="7"/>
    </row>
    <row r="137" ht="30" customHeight="1" spans="1:10">
      <c r="A137" s="7">
        <v>115</v>
      </c>
      <c r="B137" s="7" t="s">
        <v>369</v>
      </c>
      <c r="C137" s="7"/>
      <c r="D137" s="17" t="s">
        <v>36</v>
      </c>
      <c r="E137" s="7" t="s">
        <v>374</v>
      </c>
      <c r="F137" s="7" t="s">
        <v>374</v>
      </c>
      <c r="G137" s="7" t="s">
        <v>371</v>
      </c>
      <c r="H137" s="7">
        <v>328.44</v>
      </c>
      <c r="I137" s="7" t="s">
        <v>375</v>
      </c>
      <c r="J137" s="7"/>
    </row>
    <row r="138" ht="54" customHeight="1" spans="1:10">
      <c r="A138" s="7">
        <v>116</v>
      </c>
      <c r="B138" s="7" t="s">
        <v>369</v>
      </c>
      <c r="C138" s="7"/>
      <c r="D138" s="17" t="s">
        <v>64</v>
      </c>
      <c r="E138" s="7" t="s">
        <v>376</v>
      </c>
      <c r="F138" s="7" t="s">
        <v>376</v>
      </c>
      <c r="G138" s="7" t="s">
        <v>371</v>
      </c>
      <c r="H138" s="7">
        <v>146</v>
      </c>
      <c r="I138" s="7" t="s">
        <v>125</v>
      </c>
      <c r="J138" s="7"/>
    </row>
    <row r="139" ht="96" customHeight="1" spans="1:10">
      <c r="A139" s="7">
        <v>117</v>
      </c>
      <c r="B139" s="7" t="s">
        <v>369</v>
      </c>
      <c r="C139" s="7"/>
      <c r="D139" s="17" t="s">
        <v>64</v>
      </c>
      <c r="E139" s="7" t="s">
        <v>377</v>
      </c>
      <c r="F139" s="7" t="s">
        <v>378</v>
      </c>
      <c r="G139" s="7" t="s">
        <v>371</v>
      </c>
      <c r="H139" s="7">
        <v>300</v>
      </c>
      <c r="I139" s="7" t="s">
        <v>379</v>
      </c>
      <c r="J139" s="7"/>
    </row>
    <row r="140" ht="40" customHeight="1" spans="1:10">
      <c r="A140" s="7">
        <v>118</v>
      </c>
      <c r="B140" s="7" t="s">
        <v>369</v>
      </c>
      <c r="C140" s="7"/>
      <c r="D140" s="7" t="s">
        <v>78</v>
      </c>
      <c r="E140" s="7" t="s">
        <v>172</v>
      </c>
      <c r="F140" s="7" t="s">
        <v>173</v>
      </c>
      <c r="G140" s="7" t="s">
        <v>371</v>
      </c>
      <c r="H140" s="7">
        <v>20</v>
      </c>
      <c r="I140" s="7" t="s">
        <v>380</v>
      </c>
      <c r="J140" s="7"/>
    </row>
    <row r="141" ht="40" customHeight="1" spans="1:10">
      <c r="A141" s="11" t="s">
        <v>381</v>
      </c>
      <c r="B141" s="11"/>
      <c r="C141" s="11"/>
      <c r="D141" s="11"/>
      <c r="E141" s="11"/>
      <c r="F141" s="11"/>
      <c r="G141" s="11"/>
      <c r="H141" s="11">
        <f>SUM(H134:H140)</f>
        <v>1094.44</v>
      </c>
      <c r="I141" s="11"/>
      <c r="J141" s="11"/>
    </row>
    <row r="142" ht="40" customHeight="1" spans="1:10">
      <c r="A142" s="11" t="s">
        <v>382</v>
      </c>
      <c r="B142" s="11"/>
      <c r="C142" s="11"/>
      <c r="D142" s="11"/>
      <c r="E142" s="11"/>
      <c r="F142" s="11"/>
      <c r="G142" s="11"/>
      <c r="H142" s="11">
        <f>H141+H133+H128+H114+H107+H99+H92+H86+H80+H72+H61+H46+H54+H39+H25+H19+H9+H33</f>
        <v>19700</v>
      </c>
      <c r="I142" s="11"/>
      <c r="J142" s="11"/>
    </row>
  </sheetData>
  <sortState ref="A4:K121">
    <sortCondition ref="B4:B121"/>
  </sortState>
  <mergeCells count="22">
    <mergeCell ref="A1:J1"/>
    <mergeCell ref="A2:E2"/>
    <mergeCell ref="H2:J2"/>
    <mergeCell ref="A9:G9"/>
    <mergeCell ref="A19:G19"/>
    <mergeCell ref="A25:G25"/>
    <mergeCell ref="A33:G33"/>
    <mergeCell ref="A39:G39"/>
    <mergeCell ref="A46:G46"/>
    <mergeCell ref="A54:G54"/>
    <mergeCell ref="A61:G61"/>
    <mergeCell ref="A72:G72"/>
    <mergeCell ref="A80:G80"/>
    <mergeCell ref="A86:G86"/>
    <mergeCell ref="A92:G92"/>
    <mergeCell ref="A99:G99"/>
    <mergeCell ref="A107:G107"/>
    <mergeCell ref="A114:G114"/>
    <mergeCell ref="A128:G128"/>
    <mergeCell ref="A133:G133"/>
    <mergeCell ref="A141:G141"/>
    <mergeCell ref="A142:G142"/>
  </mergeCells>
  <pageMargins left="0.236111111111111" right="0.156944444444444" top="0.550694444444444" bottom="0.393055555555556" header="0.298611111111111" footer="0.298611111111111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镇均1094.44万元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2022-03-28T06:57:00Z</dcterms:created>
  <dcterms:modified xsi:type="dcterms:W3CDTF">2022-10-20T08:24:10Z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C0B21ECC45BB4DF095B788216B6F8576</vt:lpwstr>
  </property>
  <property fmtid="{D5CDD505-2E9C-101B-9397-08002B2CF9AE}" pid="3" name="KSOProductBuildVer">
    <vt:lpwstr>2052-11.1.0.12598</vt:lpwstr>
  </property>
</Properties>
</file>