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50" windowHeight="688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'Sheet1'!$A$1:$N$17</definedName>
  </definedNames>
  <calcPr fullCalcOnLoad="1"/>
</workbook>
</file>

<file path=xl/sharedStrings.xml><?xml version="1.0" encoding="utf-8"?>
<sst xmlns="http://schemas.openxmlformats.org/spreadsheetml/2006/main" count="184" uniqueCount="96">
  <si>
    <t>附件</t>
  </si>
  <si>
    <t>雷州发展投资控股集团有限公司2023年第二期公开招聘人员岗位表</t>
  </si>
  <si>
    <t>序号</t>
  </si>
  <si>
    <t>招聘单位</t>
  </si>
  <si>
    <t>单位性质</t>
  </si>
  <si>
    <t>部门</t>
  </si>
  <si>
    <t>岗位
类别</t>
  </si>
  <si>
    <t>岗位
名称</t>
  </si>
  <si>
    <t>招聘
人数</t>
  </si>
  <si>
    <t>政治
面貌</t>
  </si>
  <si>
    <t>学历要求</t>
  </si>
  <si>
    <t>学位
要求</t>
  </si>
  <si>
    <t>职称
要求</t>
  </si>
  <si>
    <t>专业要求</t>
  </si>
  <si>
    <t>年龄
要求</t>
  </si>
  <si>
    <t>其他资格条件</t>
  </si>
  <si>
    <t>工作职责</t>
  </si>
  <si>
    <t>雷州发展投资控股集团有限公司</t>
  </si>
  <si>
    <t>国企</t>
  </si>
  <si>
    <t>项目管理部</t>
  </si>
  <si>
    <t>管理
岗位</t>
  </si>
  <si>
    <t>主管</t>
  </si>
  <si>
    <t>不限</t>
  </si>
  <si>
    <t>全日制本科及以上</t>
  </si>
  <si>
    <t>学士及以上</t>
  </si>
  <si>
    <t>无</t>
  </si>
  <si>
    <t>土木工程、建筑工程学、工程造价、市政工程等相关专业</t>
  </si>
  <si>
    <t>40周岁
及以下</t>
  </si>
  <si>
    <t>1.具有5年及以上参与工程建设管理及相关工作经验的优先考虑。
2.具有地级市或县级市市管企业项目管理部门、建筑工程部门工作经历的优先考虑。</t>
  </si>
  <si>
    <t>1.负责项目立项报建，勘察、设计、施工、监理、材料采购招投标和合同拟定；
2.负责工程进度、质量、安全管理，工程变更审核和进度款核付，工程交（竣）工验收及预、结（决）算等方面管理工作。</t>
  </si>
  <si>
    <t>操作岗</t>
  </si>
  <si>
    <t>职员</t>
  </si>
  <si>
    <t>土木工程、建筑工程学、道路桥梁工程技术、工程造价、市政施工</t>
  </si>
  <si>
    <t>35周岁及以下</t>
  </si>
  <si>
    <t>具有地级市或县级市市管企业项目管理部门、建筑工程部门工作经历，且具有5年及以上参与工程建设工作优先考虑。</t>
  </si>
  <si>
    <t>主要负责市政工程、房建工程等的各项手续办理、现场施工管理及资料整理汇总上报等工作。</t>
  </si>
  <si>
    <t>资产管理部</t>
  </si>
  <si>
    <t>管理岗位</t>
  </si>
  <si>
    <t>适聘的初级及以上职称</t>
  </si>
  <si>
    <t>国有资产管理类、公共管理类、工商管理类，管理科学与工程类等相关专业</t>
  </si>
  <si>
    <t>1.具有5年以上企业资产运营管理或区域级营销团队管理经验优先考虑；
2.了解客户，熟悉行业研究报告的撰写，能有效地预防及处理舆情危机；
3.熟悉财务、投融资、公司法、合同法和资产管理等方面知识；
4.有较强的独立思考能力，有较强的沟通交流、语言表达和文字写作能力，能熟练制作和使用各种常用办公软件。</t>
  </si>
  <si>
    <t>1.负责公司及指导子公司不动产管理、出租经营、代管、出售等相关工作；
2.负责对项目前期规划、中期项目建设等提出优化建议；
3.负责策划经营性资产运营工作方案及后期招商运营；组织公司资产清查、登记、统计汇总及日常监督检查、安全生产管理工作；
4.负责定期对资产进行清核盘点，推进资产精细化管理，提升公司资产管理信息化水平；
5.负责定期进行资产情况调研、摸排，组织出具区域物价水平、服务对象、商铺区位、租赁期限等调研报告，并综合各项因素制定指导价格；负责产权转让、资产调配、资产重组、资产租赁、资产维修等工作；
6.完成领导交办的其他工作任务。</t>
  </si>
  <si>
    <t>经济金融类、公共管理类、工商管理类，管理科学与工程类等相关专业</t>
  </si>
  <si>
    <t>35周岁
及以下</t>
  </si>
  <si>
    <t>具有地级市或县级市以上市管企业或国有企业工作经验，且具有5年相关工作经历优先考虑。</t>
  </si>
  <si>
    <t>1.负责集团收费项目的经营管理工作。
2.负责企业安全生产检查、监督和管理工作。
3.负责集团环保、节能减排的具体工作。
4.负责制定安全生产及业绩考核办法。
5.协助公共资源管理员对集团的资产进行经营管理。
6.完成领导交办的其它工作。</t>
  </si>
  <si>
    <t>综合办公室</t>
  </si>
  <si>
    <t>行政管理、人力资源专业、文学类、法学类等相关专业</t>
  </si>
  <si>
    <t>1.具有扎实的文字功底、良好的政治素养、较强的沟通协调能力和组织能力，能学习和承担各类公文材料撰写，熟练使用各种常用办公软件；
2.具备一定的图文音视频等多媒介传播形态相关知识；
3.具有3年以上工作经验或具有办公室、党建、人力资源工作经历人员优先考虑；
4.持有C1驾照，能熟练驾驶车辆，能接受相关公务出行任务。
5.须提交由本人起草撰写的综合性文字材料，题目自拟</t>
  </si>
  <si>
    <t>分别负责：
1.集团人事、档案、薪酬、绩效管理工作；
2.集团行政、会务、车辆等管理工作；
3.集团公司党务管理工作；
4.集团文书、宣传管理工作；
5.完成领导交办的其他工作任务。</t>
  </si>
  <si>
    <t>财务部</t>
  </si>
  <si>
    <t>初级职称以上</t>
  </si>
  <si>
    <t>会计学、财务管理、审计学等相关专业</t>
  </si>
  <si>
    <t>1.熟悉办公软件及各类财务软件，熟练应用财务及Office办公软件，对金蝶、用友等财务系统有实际操作者优先；
2.了解国内企业会计准则及相关财务、税务、审计法规政策；
3.有3年以上财务工作经验，有两年以上全盘帐经验或成本核算经验者优先。</t>
  </si>
  <si>
    <t>1.负责收入、成本、利润等账务处理，月末结账。
2.核算进销存数据，保证财务账与业务账准确无误。
3.核对往来款项，及时冲销往来款及个人借款。
4.负责跟踪业务操作流程及财务核算流程的执行情况并及时反馈。
5.会计档案整理。
6.完成领导交办的其它工作。</t>
  </si>
  <si>
    <t>投融资部</t>
  </si>
  <si>
    <t>财会、金融、经济、投资及相关专业，从事相关岗位工作3年以上能力突出者可放宽专业限制</t>
  </si>
  <si>
    <t>1.熟悉企业投融资业务流程，具有一定的财务建模、投资分析能力；
2.具有良好的沟通谈判能力、组织能力、文字表达能力以及逻辑分析能力；
3.具有地级市或县级市以上企业或银行投融资、产业基金管理、资本运作、股权并购等方面工作经验的优先考虑；
4.须提交由本人起草撰写的投融资分析性文字材料，题目自拟。</t>
  </si>
  <si>
    <t>1.负责编制年度投融资计划并监督执行；
2.负责起草、报送和跟踪与投资项目相关的合同、请示或报告；
3.负责制定投资项目前期工作计划、资金使用计划、偿还贷款计划；
4.负责产业基金、资本运作等方面工作的策划、执行和跟踪；
5.负责与政府部门、设计单位、咨询评估机构等进行日常工作联系，取送相关资料；
6.完成领导交办的其它工作。</t>
  </si>
  <si>
    <t>雷州发展农业科技发展有限公司（雷发集团属下子公司）</t>
  </si>
  <si>
    <t>职员(本岗位工作地点在英利镇)</t>
  </si>
  <si>
    <t>新闻学、汉语言文学、秘书学、农业经济管理、食品经济管理、食品科学与工程、水产养殖学等相关专业。</t>
  </si>
  <si>
    <t>30岁周岁
及以下</t>
  </si>
  <si>
    <t xml:space="preserve">1.熟悉公文撰写格式、行文规则，具有较强的文字撰写能力，逻辑梳理能力。
2.具有大型国有企业、大型非公有制企业农产品、水产品、冷链物流相关3年以上工作经验优先考虑。
3.须提交由本人起草撰写的综合性文字材料。
4.持有C1驾照，能熟练自驾，接受出差任务。
</t>
  </si>
  <si>
    <t>1.根据公司工作范围特点，认真收集并学习领悟产业信息。
2.做好公司文职类相关工作。
3.积极完成公司交办的工作内容。</t>
  </si>
  <si>
    <t>仓储部</t>
  </si>
  <si>
    <t>副部长(本岗位工作地点在英利镇)</t>
  </si>
  <si>
    <t xml:space="preserve"> 无</t>
  </si>
  <si>
    <t>物流管理、市场营销、食品科学与工程</t>
  </si>
  <si>
    <t xml:space="preserve">1.实际工作经验5年以上，熟悉公文撰写格式、行文规则，具有较强的文字撰写能力，逻辑梳理能力。
2.具有大型国有企业、大型非公有制企业农产品、水产品、冷链物流相关5年以上工作经验优先考虑。
3.须提交由本人起草撰写的综合性文字材料。
4.持有C1驾照，能熟练自驾，接受出差任务。
</t>
  </si>
  <si>
    <t>1.协助领导做好仓库管理工作流程及制度。
2.培训新员工学习仓库管理系统。
3.制订安全生产手册。</t>
  </si>
  <si>
    <t>生产部</t>
  </si>
  <si>
    <t>副部长（本岗位工作地点在英利镇)</t>
  </si>
  <si>
    <t xml:space="preserve">  无</t>
  </si>
  <si>
    <t>食品加工技术、食品机械与管理、食品贮运与营销、农产品加工与储藏</t>
  </si>
  <si>
    <t>45周岁
及以下</t>
  </si>
  <si>
    <t xml:space="preserve">1.具有8年以上农产品、水产品、冷链物流相关工作经验优先考虑。
2..须提交由本人起草撰写的综合性文字材料。
3.持有C1驾照，能熟练自驾，接受出差任务。
</t>
  </si>
  <si>
    <t>1.根据公司工作要求制定本部门工作流程及制度。
2.完善人员安全教育培训工作。
3.编制产品手册，制定产品工艺流程。</t>
  </si>
  <si>
    <t>操作岗位</t>
  </si>
  <si>
    <t>会计（本岗位工作地点在英利镇）</t>
  </si>
  <si>
    <t>初级会计师及以上</t>
  </si>
  <si>
    <t>会计学,财务管理,审计学</t>
  </si>
  <si>
    <t xml:space="preserve">1.熟悉办公软件及各类财务软件，了解国内企业会计准则及相关财务、税务、审计法规、政策，有3年以上财务部门负责人工作经验。
2.持有C1驾照，能熟练自驾，接受出差任务。
</t>
  </si>
  <si>
    <t>1.收集并应用涉农相关财税法规。
2.负责收入、成本、利润等账务处理，月末结账。
3.核算进销存数据，保证财务账与业务账准确无误。
4.核对往来款项，及时冲销往来款及个人借款。
5.负责跟踪业务操作流程及财务核算流程的执行情况并及时反馈。
6.会计档案整理。
7.完成领导交办的其它工作。</t>
  </si>
  <si>
    <t>雷州发展环保科技有限公司（雷发集团属下子公司）</t>
  </si>
  <si>
    <t>副经理（负责污水处理厂管理）</t>
  </si>
  <si>
    <t>专科及以上</t>
  </si>
  <si>
    <t>环境、化学相关专业</t>
  </si>
  <si>
    <t>55周岁
及以下</t>
  </si>
  <si>
    <t>1.3年以上污水处理厂生产运行经验，其中至少1年担任生产管理职务。
2.具备良好的协调能力、突发事件的处理能力。
3.熟悉污水处理工艺技术及污水处理厂各种设备的操作和管理。
4.具备优秀的团队合作能力、良好文字表达能力、组织能力和沟通能力。</t>
  </si>
  <si>
    <t>1.在雷发集团资产管理部的领导下，负责污水处理厂污水营运的组织和管理工作。
2.报告各种生产信息，对生产中存在的问题，提出解决方案和建议。
3.根据生产工作计划，结合实际营运状况和人员状况合理安排人员，确保安全生产工作全面完全考核。
4.负责所辖分区及运营公司生产费用及预算审核、现场检查及绩效评估工作。
5.负责监管下辖水厂水质指标数据，对各技术数据异常情况进行分析，并组织制定相关调整措施及方案。
6.负责上级领导交代的其他工</t>
  </si>
  <si>
    <t>雷州投控能源发展有限公司（雷发集团属下子公司）</t>
  </si>
  <si>
    <t>电力工程与管理、通信工程、能源与动力工程；电器工程及其自动化；建筑环境与能源应用工程；生物工程等相关专业。</t>
  </si>
  <si>
    <t xml:space="preserve">1.具有2年及以上新能源（储能、光伏、风电）等电力、通信行业工作经验优先；
2.具有良好的写作能力，熟悉公文撰写格式。
</t>
  </si>
  <si>
    <t>1.储能(大规模储能、电化学储能、正负极材料及上下游产业链)及氢能(电堆核心部件、系统集成及储运)项目的甄选、尽职调查、相关材料的整理分析;
2.相关行业研究分析,包括政策、行业趋势、宏观环境、产品品种、技术路径、商业化进程、市场前景等做分析判断,为公司投资决策提供支持;
3.管理新能源新材料投融资工作,组织推进进行市场和行业研究。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</si>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</sst>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方正小标宋简体"/>
      <family val="0"/>
    </font>
    <font>
      <b/>
      <sz val="11"/>
      <name val="宋体-PUA"/>
      <family val="0"/>
    </font>
    <font>
      <sz val="11"/>
      <name val="仿宋"/>
      <family val="3"/>
    </font>
    <font>
      <sz val="11"/>
      <color indexed="10"/>
      <name val="仿宋"/>
      <family val="3"/>
    </font>
    <font>
      <b/>
      <sz val="11"/>
      <name val="仿宋"/>
      <family val="3"/>
    </font>
    <font>
      <b/>
      <sz val="12"/>
      <name val="宋体"/>
      <family val="0"/>
    </font>
    <font>
      <sz val="11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1"/>
      <color rgb="FFFF0000"/>
      <name val="仿宋"/>
      <family val="3"/>
    </font>
    <font>
      <sz val="11"/>
      <color rgb="FF000000"/>
      <name val="仿宋"/>
      <family val="3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 applyProtection="0">
      <alignment/>
    </xf>
  </cellStyleXfs>
  <cellXfs count="38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/>
    </xf>
    <xf numFmtId="0" fontId="48" fillId="0" borderId="0" xfId="0" applyNumberFormat="1" applyFont="1" applyFill="1" applyBorder="1" applyAlignment="1">
      <alignment/>
    </xf>
    <xf numFmtId="0" fontId="48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33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5" fillId="34" borderId="10" xfId="63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>
      <alignment horizontal="center" vertical="center" wrapText="1"/>
    </xf>
    <xf numFmtId="0" fontId="6" fillId="14" borderId="10" xfId="63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 applyProtection="1">
      <alignment horizontal="center" vertical="center" wrapText="1"/>
      <protection/>
    </xf>
    <xf numFmtId="0" fontId="6" fillId="27" borderId="10" xfId="63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30" borderId="10" xfId="63" applyNumberFormat="1" applyFont="1" applyFill="1" applyBorder="1" applyAlignment="1">
      <alignment horizontal="center" vertical="center" wrapText="1"/>
    </xf>
    <xf numFmtId="0" fontId="6" fillId="20" borderId="10" xfId="63" applyNumberFormat="1" applyFont="1" applyFill="1" applyBorder="1" applyAlignment="1">
      <alignment horizontal="center" vertical="center" wrapText="1"/>
    </xf>
    <xf numFmtId="0" fontId="8" fillId="0" borderId="11" xfId="63" applyNumberFormat="1" applyFont="1" applyFill="1" applyBorder="1" applyAlignment="1">
      <alignment horizontal="center" vertical="center" wrapText="1"/>
    </xf>
    <xf numFmtId="0" fontId="8" fillId="0" borderId="12" xfId="63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/>
    </xf>
    <xf numFmtId="0" fontId="6" fillId="0" borderId="15" xfId="63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63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5" xfId="63" applyNumberFormat="1" applyFont="1" applyFill="1" applyBorder="1" applyAlignment="1">
      <alignment horizontal="justify" vertical="center" wrapText="1"/>
    </xf>
    <xf numFmtId="0" fontId="50" fillId="0" borderId="15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wrapText="1"/>
    </xf>
    <xf numFmtId="0" fontId="2" fillId="0" borderId="17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SheetLayoutView="100" workbookViewId="0" topLeftCell="C15">
      <selection activeCell="N16" sqref="N16"/>
    </sheetView>
  </sheetViews>
  <sheetFormatPr defaultColWidth="8.75390625" defaultRowHeight="14.25" customHeight="1"/>
  <cols>
    <col min="1" max="1" width="3.375" style="5" customWidth="1"/>
    <col min="2" max="2" width="15.875" style="5" customWidth="1"/>
    <col min="3" max="3" width="5.375" style="5" customWidth="1"/>
    <col min="4" max="4" width="11.375" style="5" customWidth="1"/>
    <col min="5" max="5" width="6.50390625" style="5" customWidth="1"/>
    <col min="6" max="6" width="6.875" style="5" customWidth="1"/>
    <col min="7" max="7" width="5.75390625" style="5" customWidth="1"/>
    <col min="8" max="8" width="5.625" style="5" customWidth="1"/>
    <col min="9" max="9" width="9.375" style="5" customWidth="1"/>
    <col min="10" max="11" width="9.125" style="5" customWidth="1"/>
    <col min="12" max="12" width="36.00390625" style="5" customWidth="1"/>
    <col min="13" max="13" width="9.375" style="5" customWidth="1"/>
    <col min="14" max="14" width="35.375" style="5" customWidth="1"/>
    <col min="15" max="15" width="50.375" style="5" customWidth="1"/>
    <col min="16" max="16384" width="8.75390625" style="5" customWidth="1"/>
  </cols>
  <sheetData>
    <row r="1" ht="14.25" customHeight="1">
      <c r="A1" s="5" t="s">
        <v>0</v>
      </c>
    </row>
    <row r="2" spans="1:15" s="1" customFormat="1" ht="30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s="2" customFormat="1" ht="36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24" t="s">
        <v>16</v>
      </c>
      <c r="P3" s="5"/>
    </row>
    <row r="4" spans="1:15" s="3" customFormat="1" ht="75" customHeight="1">
      <c r="A4" s="10">
        <v>1</v>
      </c>
      <c r="B4" s="11" t="s">
        <v>17</v>
      </c>
      <c r="C4" s="12" t="s">
        <v>18</v>
      </c>
      <c r="D4" s="12" t="s">
        <v>19</v>
      </c>
      <c r="E4" s="10" t="s">
        <v>20</v>
      </c>
      <c r="F4" s="10" t="s">
        <v>21</v>
      </c>
      <c r="G4" s="12">
        <v>1</v>
      </c>
      <c r="H4" s="13" t="s">
        <v>22</v>
      </c>
      <c r="I4" s="12" t="s">
        <v>23</v>
      </c>
      <c r="J4" s="12" t="s">
        <v>24</v>
      </c>
      <c r="K4" s="12" t="s">
        <v>25</v>
      </c>
      <c r="L4" s="12" t="s">
        <v>26</v>
      </c>
      <c r="M4" s="10" t="s">
        <v>27</v>
      </c>
      <c r="N4" s="25" t="s">
        <v>28</v>
      </c>
      <c r="O4" s="26" t="s">
        <v>29</v>
      </c>
    </row>
    <row r="5" spans="1:15" s="4" customFormat="1" ht="75" customHeight="1">
      <c r="A5" s="10">
        <v>2</v>
      </c>
      <c r="B5" s="11" t="s">
        <v>17</v>
      </c>
      <c r="C5" s="12" t="s">
        <v>18</v>
      </c>
      <c r="D5" s="12" t="s">
        <v>19</v>
      </c>
      <c r="E5" s="10" t="s">
        <v>30</v>
      </c>
      <c r="F5" s="10" t="s">
        <v>31</v>
      </c>
      <c r="G5" s="12">
        <v>1</v>
      </c>
      <c r="H5" s="13" t="s">
        <v>22</v>
      </c>
      <c r="I5" s="12" t="s">
        <v>23</v>
      </c>
      <c r="J5" s="12" t="s">
        <v>24</v>
      </c>
      <c r="K5" s="12" t="s">
        <v>25</v>
      </c>
      <c r="L5" s="12" t="s">
        <v>32</v>
      </c>
      <c r="M5" s="10" t="s">
        <v>33</v>
      </c>
      <c r="N5" s="27" t="s">
        <v>34</v>
      </c>
      <c r="O5" s="26" t="s">
        <v>35</v>
      </c>
    </row>
    <row r="6" spans="1:15" s="4" customFormat="1" ht="195.75">
      <c r="A6" s="10">
        <v>3</v>
      </c>
      <c r="B6" s="11" t="s">
        <v>17</v>
      </c>
      <c r="C6" s="12" t="s">
        <v>18</v>
      </c>
      <c r="D6" s="12" t="s">
        <v>36</v>
      </c>
      <c r="E6" s="10" t="s">
        <v>37</v>
      </c>
      <c r="F6" s="10" t="s">
        <v>21</v>
      </c>
      <c r="G6" s="12">
        <v>1</v>
      </c>
      <c r="H6" s="13" t="s">
        <v>22</v>
      </c>
      <c r="I6" s="12" t="s">
        <v>23</v>
      </c>
      <c r="J6" s="12" t="s">
        <v>24</v>
      </c>
      <c r="K6" s="28" t="s">
        <v>38</v>
      </c>
      <c r="L6" s="28" t="s">
        <v>39</v>
      </c>
      <c r="M6" s="10" t="s">
        <v>27</v>
      </c>
      <c r="N6" s="25" t="s">
        <v>40</v>
      </c>
      <c r="O6" s="27" t="s">
        <v>41</v>
      </c>
    </row>
    <row r="7" spans="1:15" s="4" customFormat="1" ht="84">
      <c r="A7" s="10">
        <v>4</v>
      </c>
      <c r="B7" s="11" t="s">
        <v>17</v>
      </c>
      <c r="C7" s="12" t="s">
        <v>18</v>
      </c>
      <c r="D7" s="12" t="s">
        <v>36</v>
      </c>
      <c r="E7" s="10" t="s">
        <v>30</v>
      </c>
      <c r="F7" s="10" t="s">
        <v>31</v>
      </c>
      <c r="G7" s="12">
        <v>1</v>
      </c>
      <c r="H7" s="13" t="s">
        <v>22</v>
      </c>
      <c r="I7" s="12" t="s">
        <v>23</v>
      </c>
      <c r="J7" s="12" t="s">
        <v>24</v>
      </c>
      <c r="K7" s="12" t="s">
        <v>25</v>
      </c>
      <c r="L7" s="28" t="s">
        <v>42</v>
      </c>
      <c r="M7" s="10" t="s">
        <v>43</v>
      </c>
      <c r="N7" s="25" t="s">
        <v>44</v>
      </c>
      <c r="O7" s="27" t="s">
        <v>45</v>
      </c>
    </row>
    <row r="8" spans="1:15" s="5" customFormat="1" ht="183.75" customHeight="1">
      <c r="A8" s="10">
        <v>5</v>
      </c>
      <c r="B8" s="11" t="s">
        <v>17</v>
      </c>
      <c r="C8" s="12" t="s">
        <v>18</v>
      </c>
      <c r="D8" s="12" t="s">
        <v>46</v>
      </c>
      <c r="E8" s="10" t="s">
        <v>30</v>
      </c>
      <c r="F8" s="10" t="s">
        <v>31</v>
      </c>
      <c r="G8" s="12">
        <v>2</v>
      </c>
      <c r="H8" s="12" t="s">
        <v>22</v>
      </c>
      <c r="I8" s="12" t="s">
        <v>23</v>
      </c>
      <c r="J8" s="12" t="s">
        <v>24</v>
      </c>
      <c r="K8" s="12" t="s">
        <v>25</v>
      </c>
      <c r="L8" s="29" t="s">
        <v>47</v>
      </c>
      <c r="M8" s="10" t="s">
        <v>43</v>
      </c>
      <c r="N8" s="25" t="s">
        <v>48</v>
      </c>
      <c r="O8" s="30" t="s">
        <v>49</v>
      </c>
    </row>
    <row r="9" spans="1:15" ht="102" customHeight="1">
      <c r="A9" s="10">
        <v>6</v>
      </c>
      <c r="B9" s="11" t="s">
        <v>17</v>
      </c>
      <c r="C9" s="12" t="s">
        <v>18</v>
      </c>
      <c r="D9" s="12" t="s">
        <v>50</v>
      </c>
      <c r="E9" s="10" t="s">
        <v>30</v>
      </c>
      <c r="F9" s="10" t="s">
        <v>31</v>
      </c>
      <c r="G9" s="12">
        <v>1</v>
      </c>
      <c r="H9" s="12" t="s">
        <v>22</v>
      </c>
      <c r="I9" s="12" t="s">
        <v>23</v>
      </c>
      <c r="J9" s="12" t="s">
        <v>24</v>
      </c>
      <c r="K9" s="12" t="s">
        <v>51</v>
      </c>
      <c r="L9" s="29" t="s">
        <v>52</v>
      </c>
      <c r="M9" s="10" t="s">
        <v>43</v>
      </c>
      <c r="N9" s="25" t="s">
        <v>53</v>
      </c>
      <c r="O9" s="27" t="s">
        <v>54</v>
      </c>
    </row>
    <row r="10" spans="1:15" s="5" customFormat="1" ht="144.75" customHeight="1">
      <c r="A10" s="10">
        <v>7</v>
      </c>
      <c r="B10" s="11" t="s">
        <v>17</v>
      </c>
      <c r="C10" s="12" t="s">
        <v>18</v>
      </c>
      <c r="D10" s="12" t="s">
        <v>55</v>
      </c>
      <c r="E10" s="10" t="s">
        <v>30</v>
      </c>
      <c r="F10" s="10" t="s">
        <v>31</v>
      </c>
      <c r="G10" s="12">
        <v>1</v>
      </c>
      <c r="H10" s="12" t="s">
        <v>22</v>
      </c>
      <c r="I10" s="12" t="s">
        <v>23</v>
      </c>
      <c r="J10" s="12" t="s">
        <v>24</v>
      </c>
      <c r="K10" s="12" t="s">
        <v>51</v>
      </c>
      <c r="L10" s="31" t="s">
        <v>56</v>
      </c>
      <c r="M10" s="10" t="s">
        <v>43</v>
      </c>
      <c r="N10" s="32" t="s">
        <v>57</v>
      </c>
      <c r="O10" s="27" t="s">
        <v>58</v>
      </c>
    </row>
    <row r="11" spans="1:15" s="6" customFormat="1" ht="147" customHeight="1">
      <c r="A11" s="10">
        <v>8</v>
      </c>
      <c r="B11" s="14" t="s">
        <v>59</v>
      </c>
      <c r="C11" s="12" t="s">
        <v>18</v>
      </c>
      <c r="D11" s="15"/>
      <c r="E11" s="10" t="s">
        <v>30</v>
      </c>
      <c r="F11" s="10" t="s">
        <v>60</v>
      </c>
      <c r="G11" s="16">
        <v>1</v>
      </c>
      <c r="H11" s="12" t="s">
        <v>22</v>
      </c>
      <c r="I11" s="12" t="s">
        <v>23</v>
      </c>
      <c r="J11" s="12" t="s">
        <v>24</v>
      </c>
      <c r="K11" s="12" t="s">
        <v>25</v>
      </c>
      <c r="L11" s="12" t="s">
        <v>61</v>
      </c>
      <c r="M11" s="12" t="s">
        <v>62</v>
      </c>
      <c r="N11" s="33" t="s">
        <v>63</v>
      </c>
      <c r="O11" s="34" t="s">
        <v>64</v>
      </c>
    </row>
    <row r="12" spans="1:15" s="6" customFormat="1" ht="165" customHeight="1">
      <c r="A12" s="10">
        <v>9</v>
      </c>
      <c r="B12" s="14" t="s">
        <v>59</v>
      </c>
      <c r="C12" s="12" t="s">
        <v>18</v>
      </c>
      <c r="D12" s="12" t="s">
        <v>65</v>
      </c>
      <c r="E12" s="10" t="s">
        <v>37</v>
      </c>
      <c r="F12" s="10" t="s">
        <v>66</v>
      </c>
      <c r="G12" s="16">
        <v>1</v>
      </c>
      <c r="H12" s="12" t="s">
        <v>22</v>
      </c>
      <c r="I12" s="12" t="s">
        <v>23</v>
      </c>
      <c r="J12" s="12" t="s">
        <v>24</v>
      </c>
      <c r="K12" s="12" t="s">
        <v>67</v>
      </c>
      <c r="L12" s="12" t="s">
        <v>68</v>
      </c>
      <c r="M12" s="12" t="s">
        <v>27</v>
      </c>
      <c r="N12" s="33" t="s">
        <v>69</v>
      </c>
      <c r="O12" s="34" t="s">
        <v>70</v>
      </c>
    </row>
    <row r="13" spans="1:15" s="6" customFormat="1" ht="103.5" customHeight="1">
      <c r="A13" s="10">
        <v>10</v>
      </c>
      <c r="B13" s="14" t="s">
        <v>59</v>
      </c>
      <c r="C13" s="12" t="s">
        <v>18</v>
      </c>
      <c r="D13" s="12" t="s">
        <v>71</v>
      </c>
      <c r="E13" s="10" t="s">
        <v>37</v>
      </c>
      <c r="F13" s="10" t="s">
        <v>72</v>
      </c>
      <c r="G13" s="16">
        <v>1</v>
      </c>
      <c r="H13" s="12" t="s">
        <v>22</v>
      </c>
      <c r="I13" s="12" t="s">
        <v>23</v>
      </c>
      <c r="J13" s="12" t="s">
        <v>24</v>
      </c>
      <c r="K13" s="12" t="s">
        <v>73</v>
      </c>
      <c r="L13" s="12" t="s">
        <v>74</v>
      </c>
      <c r="M13" s="12" t="s">
        <v>75</v>
      </c>
      <c r="N13" s="33" t="s">
        <v>76</v>
      </c>
      <c r="O13" s="34" t="s">
        <v>77</v>
      </c>
    </row>
    <row r="14" spans="1:15" s="6" customFormat="1" ht="117" customHeight="1">
      <c r="A14" s="10">
        <v>11</v>
      </c>
      <c r="B14" s="14" t="s">
        <v>59</v>
      </c>
      <c r="C14" s="12" t="s">
        <v>18</v>
      </c>
      <c r="D14" s="12" t="s">
        <v>50</v>
      </c>
      <c r="E14" s="10" t="s">
        <v>78</v>
      </c>
      <c r="F14" s="10" t="s">
        <v>79</v>
      </c>
      <c r="G14" s="16">
        <v>1</v>
      </c>
      <c r="H14" s="12" t="s">
        <v>22</v>
      </c>
      <c r="I14" s="12" t="s">
        <v>23</v>
      </c>
      <c r="J14" s="12" t="s">
        <v>24</v>
      </c>
      <c r="K14" s="12" t="s">
        <v>80</v>
      </c>
      <c r="L14" s="12" t="s">
        <v>81</v>
      </c>
      <c r="M14" s="12" t="s">
        <v>43</v>
      </c>
      <c r="N14" s="33" t="s">
        <v>82</v>
      </c>
      <c r="O14" s="34" t="s">
        <v>83</v>
      </c>
    </row>
    <row r="15" spans="1:15" s="7" customFormat="1" ht="160.5" customHeight="1">
      <c r="A15" s="10">
        <v>12</v>
      </c>
      <c r="B15" s="17" t="s">
        <v>84</v>
      </c>
      <c r="C15" s="12" t="s">
        <v>18</v>
      </c>
      <c r="D15" s="12"/>
      <c r="E15" s="10" t="s">
        <v>37</v>
      </c>
      <c r="F15" s="10" t="s">
        <v>85</v>
      </c>
      <c r="G15" s="12">
        <v>1</v>
      </c>
      <c r="H15" s="12" t="s">
        <v>22</v>
      </c>
      <c r="I15" s="12" t="s">
        <v>86</v>
      </c>
      <c r="J15" s="12" t="s">
        <v>24</v>
      </c>
      <c r="K15" s="28" t="s">
        <v>38</v>
      </c>
      <c r="L15" s="12" t="s">
        <v>87</v>
      </c>
      <c r="M15" s="10" t="s">
        <v>88</v>
      </c>
      <c r="N15" s="25" t="s">
        <v>89</v>
      </c>
      <c r="O15" s="27" t="s">
        <v>90</v>
      </c>
    </row>
    <row r="16" spans="1:15" s="4" customFormat="1" ht="114.75" customHeight="1">
      <c r="A16" s="10">
        <v>13</v>
      </c>
      <c r="B16" s="18" t="s">
        <v>91</v>
      </c>
      <c r="C16" s="12" t="s">
        <v>18</v>
      </c>
      <c r="D16" s="15"/>
      <c r="E16" s="10" t="s">
        <v>30</v>
      </c>
      <c r="F16" s="10" t="s">
        <v>60</v>
      </c>
      <c r="G16" s="12">
        <v>2</v>
      </c>
      <c r="H16" s="13" t="s">
        <v>22</v>
      </c>
      <c r="I16" s="12" t="s">
        <v>23</v>
      </c>
      <c r="J16" s="12" t="s">
        <v>24</v>
      </c>
      <c r="K16" s="12" t="s">
        <v>25</v>
      </c>
      <c r="L16" s="12" t="s">
        <v>92</v>
      </c>
      <c r="M16" s="10" t="s">
        <v>43</v>
      </c>
      <c r="N16" s="25" t="s">
        <v>93</v>
      </c>
      <c r="O16" s="35" t="s">
        <v>94</v>
      </c>
    </row>
    <row r="17" spans="1:15" ht="18" customHeight="1">
      <c r="A17" s="19" t="s">
        <v>95</v>
      </c>
      <c r="B17" s="20"/>
      <c r="C17" s="21"/>
      <c r="D17" s="22"/>
      <c r="E17" s="22"/>
      <c r="F17" s="22"/>
      <c r="G17" s="23">
        <f>SUM(G4:G16)</f>
        <v>15</v>
      </c>
      <c r="H17" s="22"/>
      <c r="I17" s="22"/>
      <c r="J17" s="22"/>
      <c r="K17" s="22"/>
      <c r="L17" s="22"/>
      <c r="M17" s="22"/>
      <c r="N17" s="36"/>
      <c r="O17" s="37"/>
    </row>
  </sheetData>
  <sheetProtection/>
  <autoFilter ref="A1:N17"/>
  <mergeCells count="2">
    <mergeCell ref="A2:O2"/>
    <mergeCell ref="A17:B17"/>
  </mergeCells>
  <printOptions/>
  <pageMargins left="0.2791666666666667" right="0.16875" top="0.66875" bottom="0.16875" header="0.16875" footer="0.16875"/>
  <pageSetup fitToHeight="0" fitToWidth="1" horizontalDpi="600" verticalDpi="600" orientation="landscape" paperSize="8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wangli</dc:creator>
  <cp:keywords/>
  <dc:description/>
  <cp:lastModifiedBy>一剪梅</cp:lastModifiedBy>
  <cp:lastPrinted>2021-05-20T23:41:51Z</cp:lastPrinted>
  <dcterms:created xsi:type="dcterms:W3CDTF">2017-09-05T23:38:00Z</dcterms:created>
  <dcterms:modified xsi:type="dcterms:W3CDTF">2023-12-25T09:28:13Z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ED6D15E159C046BAA71ABD7815A8860D_13</vt:lpwstr>
  </property>
</Properties>
</file>