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雷州市2019年政府性基金调整支出明细表" sheetId="1" r:id="rId1"/>
  </sheets>
  <externalReferences>
    <externalReference r:id="rId4"/>
    <externalReference r:id="rId5"/>
  </externalReferences>
  <definedNames>
    <definedName name="_xlnm.Print_Area" localSheetId="0">'雷州市2019年政府性基金调整支出明细表'!$A$2:$K$17</definedName>
    <definedName name="_xlnm.Print_Titles" localSheetId="0">'雷州市2019年政府性基金调整支出明细表'!$1:$4</definedName>
    <definedName name="Sheet1">#REF!</definedName>
    <definedName name="z_qtltzd">'[2]z_qtltzd'!#REF!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<sst xmlns="http://schemas.openxmlformats.org/spreadsheetml/2006/main" count="120" uniqueCount="47">
  <si>
    <t>附件</t>
  </si>
  <si>
    <t>雷州市2019年政府性基金预算调整支出明细表</t>
  </si>
  <si>
    <t>单位：万元</t>
  </si>
  <si>
    <t>资金归属股室</t>
  </si>
  <si>
    <t>归口股室</t>
  </si>
  <si>
    <t>单位名称</t>
  </si>
  <si>
    <t>科目代码</t>
  </si>
  <si>
    <t>科目名称</t>
  </si>
  <si>
    <t>项　　目</t>
  </si>
  <si>
    <t>摘　　　　要</t>
  </si>
  <si>
    <t>金　　额</t>
  </si>
  <si>
    <t>单据指标金额</t>
  </si>
  <si>
    <t>备　注</t>
  </si>
  <si>
    <t>调增2019年专项债券转贷资金收入安排支出 合计</t>
  </si>
  <si>
    <t>教科文股</t>
  </si>
  <si>
    <t>金融债务股</t>
  </si>
  <si>
    <t>雷州市城市管理和综合执法局</t>
  </si>
  <si>
    <t>城市建设支出</t>
  </si>
  <si>
    <r>
      <t>2019</t>
    </r>
    <r>
      <rPr>
        <sz val="10"/>
        <rFont val="宋体"/>
        <family val="0"/>
      </rPr>
      <t>年国有土地使用权出让收入及对应的专项债务收入安排的支出</t>
    </r>
  </si>
  <si>
    <t>高铁新区龙游湖片区市政道路建设工程</t>
  </si>
  <si>
    <t>本级基金年初预算</t>
  </si>
  <si>
    <t>政府基金</t>
  </si>
  <si>
    <t>在建</t>
  </si>
  <si>
    <t>经济建设股</t>
  </si>
  <si>
    <t>雷州市G207国道邦塘转盘至火车站路口、西湖大道、群众大道、新城大道道路升级改造项目</t>
  </si>
  <si>
    <t>雷州市交通运输局</t>
  </si>
  <si>
    <t>雷州市G207国道雷州邦塘至白沙段改建工程</t>
  </si>
  <si>
    <t>未开工</t>
  </si>
  <si>
    <t>雷州市西湖、南湖、三元塔公园景观提升改造项目</t>
  </si>
  <si>
    <t xml:space="preserve">雷州市陈宾公史迹博物馆 </t>
  </si>
  <si>
    <t>其他国有土地使用权出让收入安排的支出</t>
  </si>
  <si>
    <t>雷州市南田陈宾公廉政教育基地</t>
  </si>
  <si>
    <t>雷州市文广旅体局</t>
  </si>
  <si>
    <t>国家文物保护单位雷祖祠修复工程项目</t>
  </si>
  <si>
    <t>雷州市基投公司</t>
  </si>
  <si>
    <t>雷州市城区供水工程</t>
  </si>
  <si>
    <t>雷州市创元公司</t>
  </si>
  <si>
    <t>雷州市现代农业产业园基础设施建设项目</t>
  </si>
  <si>
    <t>雷州市发改局</t>
  </si>
  <si>
    <t>雷州市国家粮食储备库建设项目</t>
  </si>
  <si>
    <t>竣工</t>
  </si>
  <si>
    <t>雷州市擎雷书院</t>
  </si>
  <si>
    <t>雷州市擎雷书院建设项目</t>
  </si>
  <si>
    <t>雷州市自然资源局</t>
  </si>
  <si>
    <t>征地和拆迁补偿支出</t>
  </si>
  <si>
    <t>龙游湖新区高铁B地块土地储备项目</t>
  </si>
  <si>
    <t>龙游湖新区工业承接区B地块土地储备项目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</si>
</sst>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&quot;￥&quot;* _-#,##0.00;&quot;￥&quot;* \-#,##0.00;&quot;￥&quot;* _-&quot;-&quot;??;@"/>
    <numFmt numFmtId="178" formatCode="* #,##0;* \-#,##0;* &quot;-&quot;;@"/>
    <numFmt numFmtId="179" formatCode="&quot;￥&quot;* _-#,##0;&quot;￥&quot;* \-#,##0;&quot;￥&quot;* _-&quot;-&quot;;@"/>
    <numFmt numFmtId="180" formatCode="#,##0.00_ "/>
    <numFmt numFmtId="181" formatCode="yyyy&quot;年&quot;m&quot;月&quot;d&quot;日&quot;;@"/>
    <numFmt numFmtId="182" formatCode="0_);[Red]\(0\)"/>
    <numFmt numFmtId="183" formatCode="#,##0_ "/>
  </numFmts>
  <fonts count="32">
    <font>
      <sz val="9"/>
      <name val="宋体"/>
      <family val="0"/>
    </font>
    <font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2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b/>
      <sz val="13"/>
      <name val="宋体"/>
      <family val="0"/>
    </font>
    <font>
      <sz val="10"/>
      <name val="宋体"/>
      <family val="0"/>
    </font>
    <font>
      <b/>
      <sz val="10"/>
      <name val="Arial"/>
      <family val="2"/>
    </font>
    <font>
      <sz val="15"/>
      <name val="仿宋_GB2312"/>
      <family val="3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1" fillId="0" borderId="0" applyFont="0" applyFill="0" applyBorder="0" applyAlignment="0" applyProtection="0"/>
    <xf numFmtId="0" fontId="18" fillId="2" borderId="0" applyNumberFormat="0" applyBorder="0" applyAlignment="0" applyProtection="0"/>
    <xf numFmtId="0" fontId="21" fillId="3" borderId="1" applyNumberFormat="0" applyAlignment="0" applyProtection="0"/>
    <xf numFmtId="177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0" fontId="18" fillId="4" borderId="0" applyNumberFormat="0" applyBorder="0" applyAlignment="0" applyProtection="0"/>
    <xf numFmtId="0" fontId="17" fillId="5" borderId="0" applyNumberFormat="0" applyBorder="0" applyAlignment="0" applyProtection="0"/>
    <xf numFmtId="176" fontId="11" fillId="0" borderId="0" applyFont="0" applyFill="0" applyBorder="0" applyAlignment="0" applyProtection="0"/>
    <xf numFmtId="0" fontId="13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1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8" fillId="6" borderId="2" applyNumberFormat="0" applyFont="0" applyAlignment="0" applyProtection="0"/>
    <xf numFmtId="0" fontId="13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0" borderId="3" applyNumberFormat="0" applyFill="0" applyAlignment="0" applyProtection="0"/>
    <xf numFmtId="0" fontId="13" fillId="7" borderId="0" applyNumberFormat="0" applyBorder="0" applyAlignment="0" applyProtection="0"/>
    <xf numFmtId="0" fontId="16" fillId="0" borderId="4" applyNumberFormat="0" applyFill="0" applyAlignment="0" applyProtection="0"/>
    <xf numFmtId="0" fontId="13" fillId="8" borderId="0" applyNumberFormat="0" applyBorder="0" applyAlignment="0" applyProtection="0"/>
    <xf numFmtId="0" fontId="22" fillId="4" borderId="5" applyNumberFormat="0" applyAlignment="0" applyProtection="0"/>
    <xf numFmtId="0" fontId="19" fillId="4" borderId="1" applyNumberFormat="0" applyAlignment="0" applyProtection="0"/>
    <xf numFmtId="0" fontId="23" fillId="9" borderId="6" applyNumberFormat="0" applyAlignment="0" applyProtection="0"/>
    <xf numFmtId="0" fontId="18" fillId="10" borderId="0" applyNumberFormat="0" applyBorder="0" applyAlignment="0" applyProtection="0"/>
    <xf numFmtId="0" fontId="13" fillId="11" borderId="0" applyNumberFormat="0" applyBorder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1" fillId="10" borderId="0" applyNumberFormat="0" applyBorder="0" applyAlignment="0" applyProtection="0"/>
    <xf numFmtId="0" fontId="20" fillId="8" borderId="0" applyNumberFormat="0" applyBorder="0" applyAlignment="0" applyProtection="0"/>
    <xf numFmtId="0" fontId="18" fillId="12" borderId="0" applyNumberFormat="0" applyBorder="0" applyAlignment="0" applyProtection="0"/>
    <xf numFmtId="0" fontId="13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7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5" borderId="0" applyNumberFormat="0" applyBorder="0" applyAlignment="0" applyProtection="0"/>
    <xf numFmtId="0" fontId="18" fillId="6" borderId="0" applyNumberFormat="0" applyBorder="0" applyAlignment="0" applyProtection="0"/>
    <xf numFmtId="0" fontId="18" fillId="8" borderId="0" applyNumberFormat="0" applyBorder="0" applyAlignment="0" applyProtection="0"/>
    <xf numFmtId="0" fontId="13" fillId="16" borderId="0" applyNumberFormat="0" applyBorder="0" applyAlignment="0" applyProtection="0"/>
    <xf numFmtId="0" fontId="18" fillId="7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8" fillId="8" borderId="0" applyNumberFormat="0" applyBorder="0" applyAlignment="0" applyProtection="0"/>
    <xf numFmtId="0" fontId="13" fillId="17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</cellStyleXfs>
  <cellXfs count="34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180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181" fontId="2" fillId="0" borderId="9" xfId="0" applyNumberFormat="1" applyFont="1" applyFill="1" applyBorder="1" applyAlignment="1">
      <alignment horizontal="center" vertical="center" wrapText="1"/>
    </xf>
    <xf numFmtId="182" fontId="5" fillId="0" borderId="9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180" fontId="7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183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183" fontId="1" fillId="0" borderId="10" xfId="0" applyNumberFormat="1" applyFont="1" applyFill="1" applyBorder="1" applyAlignment="1">
      <alignment vertical="center" wrapText="1"/>
    </xf>
    <xf numFmtId="0" fontId="0" fillId="0" borderId="9" xfId="0" applyBorder="1" applyAlignment="1">
      <alignment horizontal="center" vertical="center"/>
    </xf>
    <xf numFmtId="0" fontId="11" fillId="0" borderId="0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 wrapText="1"/>
    </xf>
    <xf numFmtId="0" fontId="12" fillId="0" borderId="0" xfId="0" applyFont="1" applyFill="1" applyAlignment="1">
      <alignment horizontal="justify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  <cellStyle name="常规 5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382;&#24180;&#39044;&#31639;&#32534;&#21046;&#21450;&#25209;&#22797;\2018&#24180;&#39044;&#31639;&#32534;&#21046;\2018\&#38647;&#24030;&#24066;2018&#24180;&#37096;&#38376;&#39044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5\&#36130;&#25919;&#23616;&#25991;&#20214;\&#26087;&#30005;&#33041;&#36164;&#26009;\&#25105;&#30340;&#25991;&#26723;\2016&#24180;\&#39044;&#31639;&#32534;&#21046;\2016&#24180;&#65288;&#26368;&#32456;&#25171;&#21360;&#65289;888888888\Documents%20and%20Settings\Administrator\My%20Documents\&#25105;&#30340;&#25991;&#26723;\2009&#24180;\09&#24180;&#25351;&#26631;&#30005;&#23376;&#34920;&#2668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一般公共预算收支总表（表一） (2)"/>
      <sheetName val="一般公共预算收支总表（表一）"/>
      <sheetName val="基金收支明细表（表七）"/>
      <sheetName val="2017年国有资本经营预算收支明细表(表八"/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预算股"/>
      <sheetName val="02行政文教股"/>
      <sheetName val="03农业股"/>
      <sheetName val="04社会保障股"/>
      <sheetName val="05经济建设股"/>
      <sheetName val="06企业股"/>
      <sheetName val="07综合股"/>
      <sheetName val="Sheet2"/>
      <sheetName val="Sheet1"/>
      <sheetName val="整理"/>
      <sheetName val="z_qtltz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U22"/>
  <sheetViews>
    <sheetView tabSelected="1" zoomScaleSheetLayoutView="100" workbookViewId="0" topLeftCell="A1">
      <pane xSplit="4" ySplit="4" topLeftCell="E5" activePane="bottomRight" state="frozen"/>
      <selection pane="bottomRight" activeCell="M7" sqref="M7"/>
    </sheetView>
  </sheetViews>
  <sheetFormatPr defaultColWidth="10.66015625" defaultRowHeight="11.25"/>
  <cols>
    <col min="1" max="1" width="7.66015625" style="5" hidden="1" customWidth="1"/>
    <col min="2" max="2" width="14.83203125" style="5" customWidth="1"/>
    <col min="3" max="3" width="19.5" style="6" customWidth="1"/>
    <col min="4" max="4" width="11.83203125" style="7" customWidth="1"/>
    <col min="5" max="5" width="21.33203125" style="6" customWidth="1"/>
    <col min="6" max="6" width="34" style="6" customWidth="1"/>
    <col min="7" max="7" width="46.16015625" style="6" customWidth="1"/>
    <col min="8" max="8" width="15.16015625" style="8" customWidth="1"/>
    <col min="9" max="10" width="9.5" style="6" hidden="1" customWidth="1"/>
    <col min="11" max="11" width="9.33203125" style="6" customWidth="1"/>
    <col min="12" max="12" width="10.66015625" style="6" customWidth="1"/>
    <col min="13" max="13" width="21.66015625" style="6" customWidth="1"/>
    <col min="14" max="229" width="10.66015625" style="6" customWidth="1"/>
    <col min="230" max="16384" width="10.66015625" style="9" customWidth="1"/>
  </cols>
  <sheetData>
    <row r="1" ht="32.25" customHeight="1">
      <c r="B1" s="10" t="s">
        <v>0</v>
      </c>
    </row>
    <row r="2" spans="1:11" s="1" customFormat="1" ht="42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s="2" customFormat="1" ht="21" customHeight="1">
      <c r="A3" s="10"/>
      <c r="B3" s="10"/>
      <c r="C3" s="12"/>
      <c r="D3" s="13"/>
      <c r="E3" s="14"/>
      <c r="F3" s="14"/>
      <c r="G3" s="14"/>
      <c r="H3" s="15" t="s">
        <v>2</v>
      </c>
      <c r="I3" s="29"/>
      <c r="J3" s="29"/>
      <c r="K3" s="29"/>
    </row>
    <row r="4" spans="1:229" s="3" customFormat="1" ht="41.25" customHeight="1">
      <c r="A4" s="16" t="s">
        <v>3</v>
      </c>
      <c r="B4" s="16" t="s">
        <v>4</v>
      </c>
      <c r="C4" s="16" t="s">
        <v>5</v>
      </c>
      <c r="D4" s="16" t="s">
        <v>6</v>
      </c>
      <c r="E4" s="16" t="s">
        <v>7</v>
      </c>
      <c r="F4" s="17" t="s">
        <v>8</v>
      </c>
      <c r="G4" s="16" t="s">
        <v>9</v>
      </c>
      <c r="H4" s="17" t="s">
        <v>10</v>
      </c>
      <c r="I4" s="17" t="s">
        <v>11</v>
      </c>
      <c r="J4" s="17" t="s">
        <v>11</v>
      </c>
      <c r="K4" s="17" t="s">
        <v>12</v>
      </c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  <c r="GA4" s="30"/>
      <c r="GB4" s="30"/>
      <c r="GC4" s="30"/>
      <c r="GD4" s="30"/>
      <c r="GE4" s="30"/>
      <c r="GF4" s="30"/>
      <c r="GG4" s="30"/>
      <c r="GH4" s="30"/>
      <c r="GI4" s="30"/>
      <c r="GJ4" s="30"/>
      <c r="GK4" s="30"/>
      <c r="GL4" s="30"/>
      <c r="GM4" s="30"/>
      <c r="GN4" s="30"/>
      <c r="GO4" s="30"/>
      <c r="GP4" s="30"/>
      <c r="GQ4" s="30"/>
      <c r="GR4" s="30"/>
      <c r="GS4" s="30"/>
      <c r="GT4" s="30"/>
      <c r="GU4" s="30"/>
      <c r="GV4" s="30"/>
      <c r="GW4" s="30"/>
      <c r="GX4" s="30"/>
      <c r="GY4" s="30"/>
      <c r="GZ4" s="30"/>
      <c r="HA4" s="30"/>
      <c r="HB4" s="30"/>
      <c r="HC4" s="30"/>
      <c r="HD4" s="30"/>
      <c r="HE4" s="30"/>
      <c r="HF4" s="30"/>
      <c r="HG4" s="30"/>
      <c r="HH4" s="30"/>
      <c r="HI4" s="30"/>
      <c r="HJ4" s="30"/>
      <c r="HK4" s="30"/>
      <c r="HL4" s="30"/>
      <c r="HM4" s="30"/>
      <c r="HN4" s="30"/>
      <c r="HO4" s="30"/>
      <c r="HP4" s="30"/>
      <c r="HQ4" s="30"/>
      <c r="HR4" s="30"/>
      <c r="HS4" s="30"/>
      <c r="HT4" s="30"/>
      <c r="HU4" s="30"/>
    </row>
    <row r="5" spans="1:229" s="4" customFormat="1" ht="27" customHeight="1">
      <c r="A5" s="18"/>
      <c r="B5" s="18"/>
      <c r="C5" s="18"/>
      <c r="D5" s="18"/>
      <c r="E5" s="19" t="s">
        <v>13</v>
      </c>
      <c r="F5" s="20"/>
      <c r="G5" s="21"/>
      <c r="H5" s="22">
        <f>SUM(H6:H17)</f>
        <v>72900</v>
      </c>
      <c r="I5" s="31"/>
      <c r="J5" s="31"/>
      <c r="K5" s="32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0"/>
      <c r="FF5" s="30"/>
      <c r="FG5" s="30"/>
      <c r="FH5" s="30"/>
      <c r="FI5" s="30"/>
      <c r="FJ5" s="30"/>
      <c r="FK5" s="30"/>
      <c r="FL5" s="30"/>
      <c r="FM5" s="30"/>
      <c r="FN5" s="30"/>
      <c r="FO5" s="30"/>
      <c r="FP5" s="30"/>
      <c r="FQ5" s="30"/>
      <c r="FR5" s="30"/>
      <c r="FS5" s="30"/>
      <c r="FT5" s="30"/>
      <c r="FU5" s="30"/>
      <c r="FV5" s="30"/>
      <c r="FW5" s="30"/>
      <c r="FX5" s="30"/>
      <c r="FY5" s="30"/>
      <c r="FZ5" s="30"/>
      <c r="GA5" s="30"/>
      <c r="GB5" s="30"/>
      <c r="GC5" s="30"/>
      <c r="GD5" s="30"/>
      <c r="GE5" s="30"/>
      <c r="GF5" s="30"/>
      <c r="GG5" s="30"/>
      <c r="GH5" s="30"/>
      <c r="GI5" s="30"/>
      <c r="GJ5" s="30"/>
      <c r="GK5" s="30"/>
      <c r="GL5" s="30"/>
      <c r="GM5" s="30"/>
      <c r="GN5" s="30"/>
      <c r="GO5" s="30"/>
      <c r="GP5" s="30"/>
      <c r="GQ5" s="30"/>
      <c r="GR5" s="30"/>
      <c r="GS5" s="30"/>
      <c r="GT5" s="30"/>
      <c r="GU5" s="30"/>
      <c r="GV5" s="30"/>
      <c r="GW5" s="30"/>
      <c r="GX5" s="30"/>
      <c r="GY5" s="30"/>
      <c r="GZ5" s="30"/>
      <c r="HA5" s="30"/>
      <c r="HB5" s="30"/>
      <c r="HC5" s="30"/>
      <c r="HD5" s="30"/>
      <c r="HE5" s="30"/>
      <c r="HF5" s="30"/>
      <c r="HG5" s="30"/>
      <c r="HH5" s="30"/>
      <c r="HI5" s="30"/>
      <c r="HJ5" s="30"/>
      <c r="HK5" s="30"/>
      <c r="HL5" s="30"/>
      <c r="HM5" s="30"/>
      <c r="HN5" s="30"/>
      <c r="HO5" s="30"/>
      <c r="HP5" s="30"/>
      <c r="HQ5" s="30"/>
      <c r="HR5" s="30"/>
      <c r="HS5" s="30"/>
      <c r="HT5" s="30"/>
      <c r="HU5" s="30"/>
    </row>
    <row r="6" spans="1:11" ht="33" customHeight="1">
      <c r="A6" s="23" t="s">
        <v>14</v>
      </c>
      <c r="B6" s="23" t="s">
        <v>15</v>
      </c>
      <c r="C6" s="24" t="s">
        <v>16</v>
      </c>
      <c r="D6" s="25">
        <v>2120803</v>
      </c>
      <c r="E6" s="26" t="s">
        <v>17</v>
      </c>
      <c r="F6" s="27" t="s">
        <v>18</v>
      </c>
      <c r="G6" s="26" t="s">
        <v>19</v>
      </c>
      <c r="H6" s="28">
        <v>13500</v>
      </c>
      <c r="I6" s="26" t="s">
        <v>20</v>
      </c>
      <c r="J6" s="26" t="s">
        <v>21</v>
      </c>
      <c r="K6" s="26" t="s">
        <v>22</v>
      </c>
    </row>
    <row r="7" spans="1:11" ht="33" customHeight="1">
      <c r="A7" s="23" t="s">
        <v>23</v>
      </c>
      <c r="B7" s="23" t="s">
        <v>15</v>
      </c>
      <c r="C7" s="24" t="s">
        <v>16</v>
      </c>
      <c r="D7" s="25">
        <v>2120803</v>
      </c>
      <c r="E7" s="26" t="s">
        <v>17</v>
      </c>
      <c r="F7" s="27" t="s">
        <v>18</v>
      </c>
      <c r="G7" s="26" t="s">
        <v>24</v>
      </c>
      <c r="H7" s="28">
        <v>17000</v>
      </c>
      <c r="I7" s="26" t="s">
        <v>20</v>
      </c>
      <c r="J7" s="26" t="s">
        <v>21</v>
      </c>
      <c r="K7" s="26" t="s">
        <v>22</v>
      </c>
    </row>
    <row r="8" spans="1:11" ht="33" customHeight="1">
      <c r="A8" s="23" t="s">
        <v>23</v>
      </c>
      <c r="B8" s="23" t="s">
        <v>15</v>
      </c>
      <c r="C8" s="24" t="s">
        <v>25</v>
      </c>
      <c r="D8" s="25">
        <v>2120803</v>
      </c>
      <c r="E8" s="26" t="s">
        <v>17</v>
      </c>
      <c r="F8" s="27" t="s">
        <v>18</v>
      </c>
      <c r="G8" s="26" t="s">
        <v>26</v>
      </c>
      <c r="H8" s="28">
        <v>6000</v>
      </c>
      <c r="I8" s="26" t="s">
        <v>20</v>
      </c>
      <c r="J8" s="26" t="s">
        <v>21</v>
      </c>
      <c r="K8" s="26" t="s">
        <v>27</v>
      </c>
    </row>
    <row r="9" spans="1:229" ht="33" customHeight="1">
      <c r="A9" s="23" t="s">
        <v>23</v>
      </c>
      <c r="B9" s="23" t="s">
        <v>15</v>
      </c>
      <c r="C9" s="24" t="s">
        <v>16</v>
      </c>
      <c r="D9" s="25">
        <v>2120803</v>
      </c>
      <c r="E9" s="26" t="s">
        <v>17</v>
      </c>
      <c r="F9" s="27" t="s">
        <v>18</v>
      </c>
      <c r="G9" s="26" t="s">
        <v>28</v>
      </c>
      <c r="H9" s="28">
        <v>5000</v>
      </c>
      <c r="I9" s="26" t="s">
        <v>20</v>
      </c>
      <c r="J9" s="26" t="s">
        <v>21</v>
      </c>
      <c r="K9" s="26" t="s">
        <v>22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</row>
    <row r="10" spans="1:11" ht="33" customHeight="1">
      <c r="A10" s="23" t="s">
        <v>23</v>
      </c>
      <c r="B10" s="23" t="s">
        <v>15</v>
      </c>
      <c r="C10" s="24" t="s">
        <v>29</v>
      </c>
      <c r="D10" s="25">
        <v>2120899</v>
      </c>
      <c r="E10" s="26" t="s">
        <v>30</v>
      </c>
      <c r="F10" s="27" t="s">
        <v>18</v>
      </c>
      <c r="G10" s="26" t="s">
        <v>31</v>
      </c>
      <c r="H10" s="28">
        <v>1000</v>
      </c>
      <c r="I10" s="26" t="s">
        <v>20</v>
      </c>
      <c r="J10" s="26" t="s">
        <v>21</v>
      </c>
      <c r="K10" s="26" t="s">
        <v>27</v>
      </c>
    </row>
    <row r="11" spans="1:11" ht="33" customHeight="1">
      <c r="A11" s="23" t="s">
        <v>23</v>
      </c>
      <c r="B11" s="23" t="s">
        <v>15</v>
      </c>
      <c r="C11" s="24" t="s">
        <v>32</v>
      </c>
      <c r="D11" s="25">
        <v>2120899</v>
      </c>
      <c r="E11" s="26" t="s">
        <v>30</v>
      </c>
      <c r="F11" s="27" t="s">
        <v>18</v>
      </c>
      <c r="G11" s="26" t="s">
        <v>33</v>
      </c>
      <c r="H11" s="28">
        <v>1000</v>
      </c>
      <c r="I11" s="26" t="s">
        <v>20</v>
      </c>
      <c r="J11" s="26" t="s">
        <v>21</v>
      </c>
      <c r="K11" s="26" t="s">
        <v>27</v>
      </c>
    </row>
    <row r="12" spans="1:11" ht="33" customHeight="1">
      <c r="A12" s="23" t="s">
        <v>23</v>
      </c>
      <c r="B12" s="23" t="s">
        <v>15</v>
      </c>
      <c r="C12" s="24" t="s">
        <v>34</v>
      </c>
      <c r="D12" s="25">
        <v>2120803</v>
      </c>
      <c r="E12" s="26" t="s">
        <v>17</v>
      </c>
      <c r="F12" s="27" t="s">
        <v>18</v>
      </c>
      <c r="G12" s="26" t="s">
        <v>35</v>
      </c>
      <c r="H12" s="28">
        <v>6000</v>
      </c>
      <c r="I12" s="26" t="s">
        <v>20</v>
      </c>
      <c r="J12" s="26" t="s">
        <v>21</v>
      </c>
      <c r="K12" s="26" t="s">
        <v>22</v>
      </c>
    </row>
    <row r="13" spans="1:11" ht="33" customHeight="1">
      <c r="A13" s="23" t="s">
        <v>23</v>
      </c>
      <c r="B13" s="23" t="s">
        <v>15</v>
      </c>
      <c r="C13" s="24" t="s">
        <v>36</v>
      </c>
      <c r="D13" s="25">
        <v>2120899</v>
      </c>
      <c r="E13" s="26" t="s">
        <v>30</v>
      </c>
      <c r="F13" s="27" t="s">
        <v>18</v>
      </c>
      <c r="G13" s="26" t="s">
        <v>37</v>
      </c>
      <c r="H13" s="28">
        <v>5000</v>
      </c>
      <c r="I13" s="26" t="s">
        <v>20</v>
      </c>
      <c r="J13" s="26" t="s">
        <v>21</v>
      </c>
      <c r="K13" s="26" t="s">
        <v>22</v>
      </c>
    </row>
    <row r="14" spans="1:11" ht="33" customHeight="1">
      <c r="A14" s="23" t="s">
        <v>23</v>
      </c>
      <c r="B14" s="23" t="s">
        <v>15</v>
      </c>
      <c r="C14" s="24" t="s">
        <v>38</v>
      </c>
      <c r="D14" s="25">
        <v>2120899</v>
      </c>
      <c r="E14" s="26" t="s">
        <v>30</v>
      </c>
      <c r="F14" s="27" t="s">
        <v>18</v>
      </c>
      <c r="G14" s="26" t="s">
        <v>39</v>
      </c>
      <c r="H14" s="28">
        <v>2000</v>
      </c>
      <c r="I14" s="26" t="s">
        <v>20</v>
      </c>
      <c r="J14" s="26" t="s">
        <v>21</v>
      </c>
      <c r="K14" s="26" t="s">
        <v>40</v>
      </c>
    </row>
    <row r="15" spans="1:11" ht="33" customHeight="1">
      <c r="A15" s="23" t="s">
        <v>23</v>
      </c>
      <c r="B15" s="23" t="s">
        <v>15</v>
      </c>
      <c r="C15" s="24" t="s">
        <v>41</v>
      </c>
      <c r="D15" s="25">
        <v>2120899</v>
      </c>
      <c r="E15" s="26" t="s">
        <v>30</v>
      </c>
      <c r="F15" s="27" t="s">
        <v>18</v>
      </c>
      <c r="G15" s="26" t="s">
        <v>42</v>
      </c>
      <c r="H15" s="28">
        <v>2000</v>
      </c>
      <c r="I15" s="26" t="s">
        <v>20</v>
      </c>
      <c r="J15" s="26" t="s">
        <v>21</v>
      </c>
      <c r="K15" s="26" t="s">
        <v>27</v>
      </c>
    </row>
    <row r="16" spans="1:11" ht="33" customHeight="1">
      <c r="A16" s="23" t="s">
        <v>23</v>
      </c>
      <c r="B16" s="23" t="s">
        <v>15</v>
      </c>
      <c r="C16" s="24" t="s">
        <v>43</v>
      </c>
      <c r="D16" s="25">
        <v>2120801</v>
      </c>
      <c r="E16" s="26" t="s">
        <v>44</v>
      </c>
      <c r="F16" s="27" t="s">
        <v>18</v>
      </c>
      <c r="G16" s="26" t="s">
        <v>45</v>
      </c>
      <c r="H16" s="28">
        <v>9125</v>
      </c>
      <c r="I16" s="26" t="s">
        <v>20</v>
      </c>
      <c r="J16" s="26" t="s">
        <v>21</v>
      </c>
      <c r="K16" s="26" t="s">
        <v>22</v>
      </c>
    </row>
    <row r="17" spans="1:11" ht="33" customHeight="1">
      <c r="A17" s="23">
        <f>O2</f>
        <v>0</v>
      </c>
      <c r="B17" s="23" t="s">
        <v>15</v>
      </c>
      <c r="C17" s="24" t="s">
        <v>43</v>
      </c>
      <c r="D17" s="25">
        <v>2120801</v>
      </c>
      <c r="E17" s="26" t="s">
        <v>44</v>
      </c>
      <c r="F17" s="27" t="s">
        <v>18</v>
      </c>
      <c r="G17" s="26" t="s">
        <v>46</v>
      </c>
      <c r="H17" s="28">
        <v>5275</v>
      </c>
      <c r="I17" s="26"/>
      <c r="J17" s="26"/>
      <c r="K17" s="26" t="s">
        <v>22</v>
      </c>
    </row>
    <row r="18" ht="19.5">
      <c r="L18" s="33"/>
    </row>
    <row r="19" ht="19.5">
      <c r="L19" s="33"/>
    </row>
    <row r="20" ht="19.5">
      <c r="L20" s="33"/>
    </row>
    <row r="21" ht="19.5">
      <c r="L21" s="33"/>
    </row>
    <row r="22" ht="19.5">
      <c r="L22" s="33"/>
    </row>
  </sheetData>
  <sheetProtection/>
  <mergeCells count="4">
    <mergeCell ref="A2:K2"/>
    <mergeCell ref="E3:G3"/>
    <mergeCell ref="H3:K3"/>
    <mergeCell ref="E5:G5"/>
  </mergeCells>
  <printOptions horizontalCentered="1"/>
  <pageMargins left="0.1968503937007874" right="0.31496062992125984" top="0.11811023622047245" bottom="0.5511811023622047" header="0.15748031496062992" footer="0.07874015748031496"/>
  <pageSetup firstPageNumber="23" useFirstPageNumber="1" horizontalDpi="600" verticalDpi="600" orientation="landscape" paperSize="9" scale="95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小飞侠</cp:lastModifiedBy>
  <cp:lastPrinted>2019-07-02T07:48:29Z</cp:lastPrinted>
  <dcterms:created xsi:type="dcterms:W3CDTF">2018-01-03T15:54:40Z</dcterms:created>
  <dcterms:modified xsi:type="dcterms:W3CDTF">2019-09-19T09:33:17Z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2052-11.1.0.9069</vt:lpwstr>
  </property>
</Properties>
</file>