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单位从业人员" sheetId="1" r:id="rId1"/>
    <sheet name="国有单位" sheetId="2" r:id="rId2"/>
    <sheet name="城镇集体单位" sheetId="3" r:id="rId3"/>
    <sheet name="其他经济类型单位" sheetId="4" r:id="rId4"/>
  </sheets>
  <definedNames>
    <definedName name="_xlnm.Print_Area" localSheetId="1">'国有单位'!$A$1:$D$29</definedName>
  </definedNames>
  <calcPr fullCalcOnLoad="1"/>
</workbook>
</file>

<file path=xl/sharedStrings.xml><?xml version="1.0" encoding="utf-8"?>
<sst xmlns="http://schemas.openxmlformats.org/spreadsheetml/2006/main" count="105" uniqueCount="75">
  <si>
    <t>合   计</t>
  </si>
  <si>
    <t>二、按国民经济行业分组</t>
  </si>
  <si>
    <t xml:space="preserve">   1．农、林、牧、渔业</t>
  </si>
  <si>
    <t xml:space="preserve">   2．采矿业</t>
  </si>
  <si>
    <t xml:space="preserve">   3．制造业</t>
  </si>
  <si>
    <t xml:space="preserve">   4．电力、燃气及水的生产和供应业</t>
  </si>
  <si>
    <t xml:space="preserve">   5．建筑业</t>
  </si>
  <si>
    <t>一、按企事业、机关分组</t>
  </si>
  <si>
    <t xml:space="preserve">   3．机  关</t>
  </si>
  <si>
    <t xml:space="preserve">   2．事  业</t>
  </si>
  <si>
    <t xml:space="preserve">   1．企  业</t>
  </si>
  <si>
    <t xml:space="preserve">   10．金融业</t>
  </si>
  <si>
    <t xml:space="preserve">   11．房地产业</t>
  </si>
  <si>
    <t xml:space="preserve">   12．租赁和商务服务业</t>
  </si>
  <si>
    <t xml:space="preserve">   14．水利、环境和公共设施管理业</t>
  </si>
  <si>
    <t xml:space="preserve">   16．教  育</t>
  </si>
  <si>
    <t xml:space="preserve">   18．文化、体育和娱乐业</t>
  </si>
  <si>
    <t>年工资总额(千元)</t>
  </si>
  <si>
    <t>年平均人数(人)</t>
  </si>
  <si>
    <t>年人均工资(元/人)</t>
  </si>
  <si>
    <t>指  标  名  称</t>
  </si>
  <si>
    <t>指  标  名  称</t>
  </si>
  <si>
    <t>年工资总额(千元)</t>
  </si>
  <si>
    <t>年平均人数(人)</t>
  </si>
  <si>
    <t>年人均工资(元/人)</t>
  </si>
  <si>
    <t>一、按企事业、机关分组</t>
  </si>
  <si>
    <t xml:space="preserve">   1．企  业</t>
  </si>
  <si>
    <t xml:space="preserve">   2．事  业</t>
  </si>
  <si>
    <t>指  标  名  称</t>
  </si>
  <si>
    <t>年工资总额(千元)</t>
  </si>
  <si>
    <t>年平均人数(人)</t>
  </si>
  <si>
    <t>年人均工资(元/人)</t>
  </si>
  <si>
    <t>一、按企事业、机关分组</t>
  </si>
  <si>
    <t xml:space="preserve">   1．企  业</t>
  </si>
  <si>
    <t xml:space="preserve">   2．事  业</t>
  </si>
  <si>
    <r>
      <t xml:space="preserve">   </t>
    </r>
    <r>
      <rPr>
        <sz val="11"/>
        <rFont val="宋体"/>
        <family val="0"/>
      </rPr>
      <t>8</t>
    </r>
    <r>
      <rPr>
        <sz val="11"/>
        <rFont val="宋体"/>
        <family val="0"/>
      </rPr>
      <t>．金融业</t>
    </r>
  </si>
  <si>
    <r>
      <t xml:space="preserve">   </t>
    </r>
    <r>
      <rPr>
        <sz val="11"/>
        <rFont val="宋体"/>
        <family val="0"/>
      </rPr>
      <t>9</t>
    </r>
    <r>
      <rPr>
        <sz val="11"/>
        <rFont val="宋体"/>
        <family val="0"/>
      </rPr>
      <t>．租赁和商务服务业</t>
    </r>
  </si>
  <si>
    <t xml:space="preserve">   4．其  他</t>
  </si>
  <si>
    <r>
      <t xml:space="preserve">   2．机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关</t>
    </r>
  </si>
  <si>
    <t>—</t>
  </si>
  <si>
    <t xml:space="preserve">   13．科学研究和技术服务业</t>
  </si>
  <si>
    <t xml:space="preserve">   13．科学研究和技术服务业</t>
  </si>
  <si>
    <t xml:space="preserve">   15．居民服务、修理和其他服务业</t>
  </si>
  <si>
    <t xml:space="preserve">   15．居民服务、修理和其他服务业</t>
  </si>
  <si>
    <t xml:space="preserve">   17．卫生和社会工作</t>
  </si>
  <si>
    <t xml:space="preserve">   17．卫生和社会工作</t>
  </si>
  <si>
    <t xml:space="preserve">   19．公共管理、社会保障和社会组织</t>
  </si>
  <si>
    <t xml:space="preserve">   19．公共管理、社会保障和社会组织</t>
  </si>
  <si>
    <t xml:space="preserve">   10．金融业</t>
  </si>
  <si>
    <t xml:space="preserve">   11．房地产业</t>
  </si>
  <si>
    <t xml:space="preserve">   12．租赁和商务服务业</t>
  </si>
  <si>
    <t xml:space="preserve">   14．水利、环境和公共设施管理业</t>
  </si>
  <si>
    <t xml:space="preserve">   16．教  育</t>
  </si>
  <si>
    <t xml:space="preserve">   18．文化、体育和娱乐业</t>
  </si>
  <si>
    <r>
      <t xml:space="preserve">   </t>
    </r>
    <r>
      <rPr>
        <sz val="11"/>
        <rFont val="宋体"/>
        <family val="0"/>
      </rPr>
      <t>6</t>
    </r>
    <r>
      <rPr>
        <sz val="11"/>
        <rFont val="宋体"/>
        <family val="0"/>
      </rPr>
      <t>．批发和零售业</t>
    </r>
  </si>
  <si>
    <r>
      <t xml:space="preserve">   </t>
    </r>
    <r>
      <rPr>
        <sz val="11"/>
        <rFont val="宋体"/>
        <family val="0"/>
      </rPr>
      <t>7</t>
    </r>
    <r>
      <rPr>
        <sz val="11"/>
        <rFont val="宋体"/>
        <family val="0"/>
      </rPr>
      <t>．交通运输、仓储和邮政业</t>
    </r>
  </si>
  <si>
    <r>
      <t xml:space="preserve">   </t>
    </r>
    <r>
      <rPr>
        <sz val="11"/>
        <rFont val="宋体"/>
        <family val="0"/>
      </rPr>
      <t>8</t>
    </r>
    <r>
      <rPr>
        <sz val="11"/>
        <rFont val="宋体"/>
        <family val="0"/>
      </rPr>
      <t>．住宿和餐饮业</t>
    </r>
  </si>
  <si>
    <t xml:space="preserve">   6．批发和零售业</t>
  </si>
  <si>
    <t xml:space="preserve">   7．交通运输、仓储和邮政业</t>
  </si>
  <si>
    <t xml:space="preserve">   8．住宿和餐饮业</t>
  </si>
  <si>
    <r>
      <t xml:space="preserve">   </t>
    </r>
    <r>
      <rPr>
        <sz val="11"/>
        <rFont val="宋体"/>
        <family val="0"/>
      </rPr>
      <t>7</t>
    </r>
    <r>
      <rPr>
        <sz val="11"/>
        <rFont val="宋体"/>
        <family val="0"/>
      </rPr>
      <t>．交通运输、仓储和邮政业</t>
    </r>
  </si>
  <si>
    <r>
      <t xml:space="preserve">   </t>
    </r>
    <r>
      <rPr>
        <sz val="11"/>
        <rFont val="宋体"/>
        <family val="0"/>
      </rPr>
      <t>7</t>
    </r>
    <r>
      <rPr>
        <sz val="11"/>
        <rFont val="宋体"/>
        <family val="0"/>
      </rPr>
      <t>．交通运输、仓储和邮政业</t>
    </r>
  </si>
  <si>
    <r>
      <t xml:space="preserve">   </t>
    </r>
    <r>
      <rPr>
        <sz val="11"/>
        <rFont val="宋体"/>
        <family val="0"/>
      </rPr>
      <t>8</t>
    </r>
    <r>
      <rPr>
        <sz val="11"/>
        <rFont val="宋体"/>
        <family val="0"/>
      </rPr>
      <t>．住宿和餐饮业</t>
    </r>
  </si>
  <si>
    <r>
      <t xml:space="preserve">   </t>
    </r>
    <r>
      <rPr>
        <sz val="11"/>
        <rFont val="宋体"/>
        <family val="0"/>
      </rPr>
      <t>9</t>
    </r>
    <r>
      <rPr>
        <sz val="11"/>
        <rFont val="宋体"/>
        <family val="0"/>
      </rPr>
      <t>．房地产业</t>
    </r>
  </si>
  <si>
    <r>
      <t xml:space="preserve">   9.</t>
    </r>
    <r>
      <rPr>
        <sz val="11"/>
        <rFont val="宋体"/>
        <family val="0"/>
      </rPr>
      <t xml:space="preserve"> 信息传输、软件和信息技术服务业</t>
    </r>
  </si>
  <si>
    <r>
      <t xml:space="preserve">   9.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信息传输、软件和信息技术服务业</t>
    </r>
  </si>
  <si>
    <r>
      <t xml:space="preserve">   </t>
    </r>
    <r>
      <rPr>
        <sz val="11"/>
        <rFont val="宋体"/>
        <family val="0"/>
      </rPr>
      <t>5.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建筑业</t>
    </r>
  </si>
  <si>
    <r>
      <t xml:space="preserve">   1</t>
    </r>
    <r>
      <rPr>
        <sz val="11"/>
        <rFont val="宋体"/>
        <family val="0"/>
      </rPr>
      <t>0</t>
    </r>
    <r>
      <rPr>
        <sz val="11"/>
        <rFont val="宋体"/>
        <family val="0"/>
      </rPr>
      <t>．科学研究和技术服务业</t>
    </r>
  </si>
  <si>
    <t xml:space="preserve">   11．教育</t>
  </si>
  <si>
    <t xml:space="preserve">   12．卫生和社会工作</t>
  </si>
  <si>
    <r>
      <t xml:space="preserve">   13</t>
    </r>
    <r>
      <rPr>
        <sz val="11"/>
        <rFont val="宋体"/>
        <family val="0"/>
      </rPr>
      <t>．文化、体育和娱乐业</t>
    </r>
  </si>
  <si>
    <t>单位从业人员在岗职工及其工资水平基本情况
（不含劳务派遣人员）</t>
  </si>
  <si>
    <t>国有单位在岗职工及其工资水平基本情况
（不含劳务派遣人员）</t>
  </si>
  <si>
    <t>城镇集体单位在岗职工及其工资水平基本情况
（不含劳务派遣人员）</t>
  </si>
  <si>
    <t>其他经济类型单位在岗职工及其工资水平基本情况
（不含劳务派遣人员）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</si>
</sst>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</numFmts>
  <fonts count="4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15" xfId="0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" sqref="E1"/>
    </sheetView>
  </sheetViews>
  <sheetFormatPr defaultColWidth="9.00390625" defaultRowHeight="14.25"/>
  <cols>
    <col min="1" max="1" width="37.50390625" style="0" customWidth="1"/>
    <col min="2" max="4" width="12.125" style="0" customWidth="1"/>
  </cols>
  <sheetData>
    <row r="1" spans="1:4" ht="45" customHeight="1">
      <c r="A1" s="54" t="s">
        <v>71</v>
      </c>
      <c r="B1" s="53"/>
      <c r="C1" s="53"/>
      <c r="D1" s="53"/>
    </row>
    <row r="2" spans="1:4" ht="15" thickBot="1">
      <c r="A2" s="3"/>
      <c r="B2" s="4"/>
      <c r="C2" s="4"/>
      <c r="D2" s="4"/>
    </row>
    <row r="3" spans="1:5" ht="51" customHeight="1" thickBot="1">
      <c r="A3" s="5" t="s">
        <v>20</v>
      </c>
      <c r="B3" s="6" t="s">
        <v>17</v>
      </c>
      <c r="C3" s="6" t="s">
        <v>18</v>
      </c>
      <c r="D3" s="7" t="s">
        <v>19</v>
      </c>
      <c r="E3" s="2"/>
    </row>
    <row r="4" spans="1:4" s="31" customFormat="1" ht="30" customHeight="1">
      <c r="A4" s="27" t="s">
        <v>0</v>
      </c>
      <c r="B4" s="28">
        <v>2052837</v>
      </c>
      <c r="C4" s="29">
        <v>55737</v>
      </c>
      <c r="D4" s="30">
        <f aca="true" t="shared" si="0" ref="D4:D29">B4*1000/C4</f>
        <v>36830.776683352175</v>
      </c>
    </row>
    <row r="5" spans="1:4" ht="21" customHeight="1">
      <c r="A5" s="8" t="s">
        <v>7</v>
      </c>
      <c r="B5" s="9"/>
      <c r="C5" s="10"/>
      <c r="D5" s="13"/>
    </row>
    <row r="6" spans="1:4" ht="21" customHeight="1">
      <c r="A6" s="8" t="s">
        <v>10</v>
      </c>
      <c r="B6" s="9">
        <v>735800</v>
      </c>
      <c r="C6" s="10">
        <v>23344</v>
      </c>
      <c r="D6" s="14">
        <f t="shared" si="0"/>
        <v>31519.876627827278</v>
      </c>
    </row>
    <row r="7" spans="1:4" ht="21" customHeight="1">
      <c r="A7" s="8" t="s">
        <v>9</v>
      </c>
      <c r="B7" s="9">
        <v>1065613</v>
      </c>
      <c r="C7" s="10">
        <v>26126</v>
      </c>
      <c r="D7" s="14">
        <f t="shared" si="0"/>
        <v>40787.45311184261</v>
      </c>
    </row>
    <row r="8" spans="1:4" ht="21" customHeight="1">
      <c r="A8" s="8" t="s">
        <v>8</v>
      </c>
      <c r="B8" s="9">
        <v>243700</v>
      </c>
      <c r="C8" s="10">
        <v>5953</v>
      </c>
      <c r="D8" s="14">
        <f>B8*1000/C8</f>
        <v>40937.342516378296</v>
      </c>
    </row>
    <row r="9" spans="1:4" ht="21" customHeight="1">
      <c r="A9" s="8" t="s">
        <v>37</v>
      </c>
      <c r="B9" s="9">
        <v>7724</v>
      </c>
      <c r="C9" s="10">
        <v>314</v>
      </c>
      <c r="D9" s="14">
        <f t="shared" si="0"/>
        <v>24598.726114649682</v>
      </c>
    </row>
    <row r="10" spans="1:4" ht="21" customHeight="1">
      <c r="A10" s="8" t="s">
        <v>1</v>
      </c>
      <c r="B10" s="9"/>
      <c r="C10" s="10"/>
      <c r="D10" s="14"/>
    </row>
    <row r="11" spans="1:4" ht="21" customHeight="1">
      <c r="A11" s="8" t="s">
        <v>2</v>
      </c>
      <c r="B11" s="9">
        <v>134227</v>
      </c>
      <c r="C11" s="10">
        <v>4594</v>
      </c>
      <c r="D11" s="14">
        <f t="shared" si="0"/>
        <v>29217.89290378755</v>
      </c>
    </row>
    <row r="12" spans="1:4" ht="21" customHeight="1">
      <c r="A12" s="8" t="s">
        <v>3</v>
      </c>
      <c r="B12" s="9">
        <v>11184</v>
      </c>
      <c r="C12" s="10">
        <v>365</v>
      </c>
      <c r="D12" s="14">
        <f t="shared" si="0"/>
        <v>30641.095890410958</v>
      </c>
    </row>
    <row r="13" spans="1:4" ht="21" customHeight="1">
      <c r="A13" s="8" t="s">
        <v>4</v>
      </c>
      <c r="B13" s="9">
        <v>139772</v>
      </c>
      <c r="C13" s="10">
        <v>5202</v>
      </c>
      <c r="D13" s="14">
        <f t="shared" si="0"/>
        <v>26868.89657823914</v>
      </c>
    </row>
    <row r="14" spans="1:4" ht="21" customHeight="1">
      <c r="A14" s="8" t="s">
        <v>5</v>
      </c>
      <c r="B14" s="9">
        <v>121818</v>
      </c>
      <c r="C14" s="10">
        <v>1084</v>
      </c>
      <c r="D14" s="14">
        <f t="shared" si="0"/>
        <v>112378.22878228783</v>
      </c>
    </row>
    <row r="15" spans="1:4" ht="21" customHeight="1">
      <c r="A15" s="8" t="s">
        <v>6</v>
      </c>
      <c r="B15" s="9">
        <v>90494</v>
      </c>
      <c r="C15" s="10">
        <v>3903</v>
      </c>
      <c r="D15" s="14">
        <f t="shared" si="0"/>
        <v>23185.754547783756</v>
      </c>
    </row>
    <row r="16" spans="1:4" ht="21" customHeight="1">
      <c r="A16" s="42" t="s">
        <v>54</v>
      </c>
      <c r="B16" s="9">
        <v>105253</v>
      </c>
      <c r="C16" s="10">
        <v>3875</v>
      </c>
      <c r="D16" s="14">
        <f>B16*1000/C16</f>
        <v>27162.064516129034</v>
      </c>
    </row>
    <row r="17" spans="1:4" ht="21" customHeight="1">
      <c r="A17" s="42" t="s">
        <v>55</v>
      </c>
      <c r="B17" s="9">
        <v>51277</v>
      </c>
      <c r="C17" s="10">
        <v>1606</v>
      </c>
      <c r="D17" s="14">
        <f t="shared" si="0"/>
        <v>31928.393524283936</v>
      </c>
    </row>
    <row r="18" spans="1:4" ht="21" customHeight="1">
      <c r="A18" s="42" t="s">
        <v>56</v>
      </c>
      <c r="B18" s="9">
        <v>29621</v>
      </c>
      <c r="C18" s="10">
        <v>1232</v>
      </c>
      <c r="D18" s="14">
        <f t="shared" si="0"/>
        <v>24043.01948051948</v>
      </c>
    </row>
    <row r="19" spans="1:4" ht="21" customHeight="1">
      <c r="A19" s="8" t="s">
        <v>64</v>
      </c>
      <c r="B19" s="9">
        <v>22849</v>
      </c>
      <c r="C19" s="10">
        <v>653</v>
      </c>
      <c r="D19" s="14">
        <f>B19*1000/C19</f>
        <v>34990.81163859112</v>
      </c>
    </row>
    <row r="20" spans="1:4" ht="21" customHeight="1">
      <c r="A20" s="8" t="s">
        <v>11</v>
      </c>
      <c r="B20" s="9">
        <v>44023</v>
      </c>
      <c r="C20" s="10">
        <v>1109</v>
      </c>
      <c r="D20" s="14">
        <f t="shared" si="0"/>
        <v>39696.122633002706</v>
      </c>
    </row>
    <row r="21" spans="1:4" ht="21" customHeight="1">
      <c r="A21" s="8" t="s">
        <v>12</v>
      </c>
      <c r="B21" s="9">
        <v>13323</v>
      </c>
      <c r="C21" s="10">
        <v>338</v>
      </c>
      <c r="D21" s="14">
        <f t="shared" si="0"/>
        <v>39417.15976331361</v>
      </c>
    </row>
    <row r="22" spans="1:4" ht="21" customHeight="1">
      <c r="A22" s="8" t="s">
        <v>13</v>
      </c>
      <c r="B22" s="9">
        <v>25070</v>
      </c>
      <c r="C22" s="10">
        <v>1152</v>
      </c>
      <c r="D22" s="14">
        <f t="shared" si="0"/>
        <v>21762.152777777777</v>
      </c>
    </row>
    <row r="23" spans="1:4" ht="21" customHeight="1">
      <c r="A23" s="42" t="s">
        <v>41</v>
      </c>
      <c r="B23" s="9">
        <v>8994</v>
      </c>
      <c r="C23" s="10">
        <v>287</v>
      </c>
      <c r="D23" s="14">
        <f t="shared" si="0"/>
        <v>31337.979094076654</v>
      </c>
    </row>
    <row r="24" spans="1:4" ht="21" customHeight="1">
      <c r="A24" s="8" t="s">
        <v>14</v>
      </c>
      <c r="B24" s="9">
        <v>52395</v>
      </c>
      <c r="C24" s="10">
        <v>1600</v>
      </c>
      <c r="D24" s="14">
        <f t="shared" si="0"/>
        <v>32746.875</v>
      </c>
    </row>
    <row r="25" spans="1:4" ht="21" customHeight="1">
      <c r="A25" s="42" t="s">
        <v>43</v>
      </c>
      <c r="B25" s="9">
        <v>1825</v>
      </c>
      <c r="C25" s="10">
        <v>41</v>
      </c>
      <c r="D25" s="14">
        <f t="shared" si="0"/>
        <v>44512.19512195122</v>
      </c>
    </row>
    <row r="26" spans="1:4" ht="21" customHeight="1">
      <c r="A26" s="8" t="s">
        <v>15</v>
      </c>
      <c r="B26" s="9">
        <v>782240</v>
      </c>
      <c r="C26" s="10">
        <v>18034</v>
      </c>
      <c r="D26" s="14">
        <f t="shared" si="0"/>
        <v>43375.845624930684</v>
      </c>
    </row>
    <row r="27" spans="1:4" ht="21" customHeight="1">
      <c r="A27" s="49" t="s">
        <v>45</v>
      </c>
      <c r="B27" s="9">
        <v>168893</v>
      </c>
      <c r="C27" s="10">
        <v>4521</v>
      </c>
      <c r="D27" s="14">
        <f t="shared" si="0"/>
        <v>37357.44304357443</v>
      </c>
    </row>
    <row r="28" spans="1:4" ht="21" customHeight="1">
      <c r="A28" s="49" t="s">
        <v>16</v>
      </c>
      <c r="B28" s="9">
        <v>7099</v>
      </c>
      <c r="C28" s="10">
        <v>210</v>
      </c>
      <c r="D28" s="14">
        <f t="shared" si="0"/>
        <v>33804.76190476191</v>
      </c>
    </row>
    <row r="29" spans="1:4" ht="21" customHeight="1" thickBot="1">
      <c r="A29" s="43" t="s">
        <v>47</v>
      </c>
      <c r="B29" s="11">
        <v>242480</v>
      </c>
      <c r="C29" s="12">
        <v>5931</v>
      </c>
      <c r="D29" s="15">
        <f t="shared" si="0"/>
        <v>40883.49350868319</v>
      </c>
    </row>
    <row r="30" ht="14.25">
      <c r="A30" s="1"/>
    </row>
  </sheetData>
  <sheetProtection/>
  <mergeCells count="1"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" sqref="E1"/>
    </sheetView>
  </sheetViews>
  <sheetFormatPr defaultColWidth="9.00390625" defaultRowHeight="14.25"/>
  <cols>
    <col min="1" max="1" width="37.50390625" style="0" customWidth="1"/>
    <col min="2" max="4" width="12.125" style="0" customWidth="1"/>
  </cols>
  <sheetData>
    <row r="1" spans="1:4" ht="45" customHeight="1">
      <c r="A1" s="54" t="s">
        <v>72</v>
      </c>
      <c r="B1" s="53"/>
      <c r="C1" s="53"/>
      <c r="D1" s="53"/>
    </row>
    <row r="2" spans="1:4" ht="15" thickBot="1">
      <c r="A2" s="3"/>
      <c r="B2" s="4"/>
      <c r="C2" s="4"/>
      <c r="D2" s="4"/>
    </row>
    <row r="3" spans="1:5" ht="51" customHeight="1" thickBot="1">
      <c r="A3" s="5" t="s">
        <v>21</v>
      </c>
      <c r="B3" s="6" t="s">
        <v>22</v>
      </c>
      <c r="C3" s="6" t="s">
        <v>23</v>
      </c>
      <c r="D3" s="7" t="s">
        <v>24</v>
      </c>
      <c r="E3" s="2"/>
    </row>
    <row r="4" spans="1:4" ht="30" customHeight="1">
      <c r="A4" s="16" t="s">
        <v>0</v>
      </c>
      <c r="B4" s="17">
        <v>1755143</v>
      </c>
      <c r="C4" s="19">
        <v>44496</v>
      </c>
      <c r="D4" s="18">
        <f>B4*1000/C4</f>
        <v>39444.96134483998</v>
      </c>
    </row>
    <row r="5" spans="1:4" ht="21" customHeight="1">
      <c r="A5" s="8" t="s">
        <v>25</v>
      </c>
      <c r="B5" s="9"/>
      <c r="C5" s="10"/>
      <c r="D5" s="20"/>
    </row>
    <row r="6" spans="1:4" s="31" customFormat="1" ht="21" customHeight="1">
      <c r="A6" s="36" t="s">
        <v>26</v>
      </c>
      <c r="B6" s="37">
        <v>439531</v>
      </c>
      <c r="C6" s="38">
        <v>12129</v>
      </c>
      <c r="D6" s="39">
        <f>B6*1000/C6</f>
        <v>36238.02456921428</v>
      </c>
    </row>
    <row r="7" spans="1:4" ht="21" customHeight="1">
      <c r="A7" s="8" t="s">
        <v>27</v>
      </c>
      <c r="B7" s="9">
        <v>1065613</v>
      </c>
      <c r="C7" s="10">
        <v>26126</v>
      </c>
      <c r="D7" s="20">
        <f>B7*1000/C7</f>
        <v>40787.45311184261</v>
      </c>
    </row>
    <row r="8" spans="1:4" ht="21" customHeight="1">
      <c r="A8" s="8" t="s">
        <v>8</v>
      </c>
      <c r="B8" s="9">
        <v>242275</v>
      </c>
      <c r="C8" s="10">
        <v>5927</v>
      </c>
      <c r="D8" s="20">
        <f>B8*1000/C8</f>
        <v>40876.497384849</v>
      </c>
    </row>
    <row r="9" spans="1:4" ht="21" customHeight="1">
      <c r="A9" s="8" t="s">
        <v>37</v>
      </c>
      <c r="B9" s="9">
        <v>7724</v>
      </c>
      <c r="C9" s="10">
        <v>314</v>
      </c>
      <c r="D9" s="20">
        <f>B9*1000/C9</f>
        <v>24598.726114649682</v>
      </c>
    </row>
    <row r="10" spans="1:4" ht="21" customHeight="1">
      <c r="A10" s="8" t="s">
        <v>1</v>
      </c>
      <c r="B10" s="9"/>
      <c r="C10" s="10"/>
      <c r="D10" s="20"/>
    </row>
    <row r="11" spans="1:4" ht="21" customHeight="1">
      <c r="A11" s="8" t="s">
        <v>2</v>
      </c>
      <c r="B11" s="9">
        <v>134227</v>
      </c>
      <c r="C11" s="10">
        <v>4594</v>
      </c>
      <c r="D11" s="20">
        <f aca="true" t="shared" si="0" ref="D11:D29">B11*1000/C11</f>
        <v>29217.89290378755</v>
      </c>
    </row>
    <row r="12" spans="1:4" s="31" customFormat="1" ht="21" customHeight="1">
      <c r="A12" s="36" t="s">
        <v>3</v>
      </c>
      <c r="B12" s="37">
        <v>11184</v>
      </c>
      <c r="C12" s="38">
        <v>365</v>
      </c>
      <c r="D12" s="39">
        <f t="shared" si="0"/>
        <v>30641.095890410958</v>
      </c>
    </row>
    <row r="13" spans="1:4" s="31" customFormat="1" ht="21" customHeight="1">
      <c r="A13" s="36" t="s">
        <v>4</v>
      </c>
      <c r="B13" s="37">
        <v>14232</v>
      </c>
      <c r="C13" s="38">
        <v>801</v>
      </c>
      <c r="D13" s="39">
        <f t="shared" si="0"/>
        <v>17767.790262172286</v>
      </c>
    </row>
    <row r="14" spans="1:4" s="31" customFormat="1" ht="21" customHeight="1">
      <c r="A14" s="36" t="s">
        <v>5</v>
      </c>
      <c r="B14" s="37">
        <v>120635</v>
      </c>
      <c r="C14" s="38">
        <v>1060</v>
      </c>
      <c r="D14" s="39">
        <f t="shared" si="0"/>
        <v>113806.60377358491</v>
      </c>
    </row>
    <row r="15" spans="1:4" ht="21" customHeight="1">
      <c r="A15" s="8" t="s">
        <v>6</v>
      </c>
      <c r="B15" s="9">
        <v>62843</v>
      </c>
      <c r="C15" s="10">
        <v>2738</v>
      </c>
      <c r="D15" s="20">
        <f t="shared" si="0"/>
        <v>22952.154857560265</v>
      </c>
    </row>
    <row r="16" spans="1:4" ht="21" customHeight="1">
      <c r="A16" s="8" t="s">
        <v>57</v>
      </c>
      <c r="B16" s="9">
        <v>64854</v>
      </c>
      <c r="C16" s="10">
        <v>1842</v>
      </c>
      <c r="D16" s="20">
        <f>B16*1000/C16</f>
        <v>35208.46905537459</v>
      </c>
    </row>
    <row r="17" spans="1:4" ht="21" customHeight="1">
      <c r="A17" s="8" t="s">
        <v>58</v>
      </c>
      <c r="B17" s="9">
        <v>35923</v>
      </c>
      <c r="C17" s="10">
        <v>1108</v>
      </c>
      <c r="D17" s="20">
        <f t="shared" si="0"/>
        <v>32421.480144404333</v>
      </c>
    </row>
    <row r="18" spans="1:4" ht="21" customHeight="1">
      <c r="A18" s="8" t="s">
        <v>59</v>
      </c>
      <c r="B18" s="9">
        <v>210</v>
      </c>
      <c r="C18" s="10">
        <v>10</v>
      </c>
      <c r="D18" s="20">
        <f>B18*1000/C18</f>
        <v>21000</v>
      </c>
    </row>
    <row r="19" spans="1:4" ht="21" customHeight="1">
      <c r="A19" s="45" t="s">
        <v>65</v>
      </c>
      <c r="B19" s="9">
        <v>22849</v>
      </c>
      <c r="C19" s="10">
        <v>653</v>
      </c>
      <c r="D19" s="20">
        <f t="shared" si="0"/>
        <v>34990.81163859112</v>
      </c>
    </row>
    <row r="20" spans="1:4" ht="21" customHeight="1">
      <c r="A20" s="8" t="s">
        <v>48</v>
      </c>
      <c r="B20" s="9">
        <v>14998</v>
      </c>
      <c r="C20" s="10">
        <v>257</v>
      </c>
      <c r="D20" s="20">
        <f t="shared" si="0"/>
        <v>58357.976653696496</v>
      </c>
    </row>
    <row r="21" spans="1:4" ht="21" customHeight="1">
      <c r="A21" s="8" t="s">
        <v>49</v>
      </c>
      <c r="B21" s="9">
        <v>2787</v>
      </c>
      <c r="C21" s="10">
        <v>49</v>
      </c>
      <c r="D21" s="20">
        <f t="shared" si="0"/>
        <v>56877.551020408166</v>
      </c>
    </row>
    <row r="22" spans="1:4" ht="21" customHeight="1">
      <c r="A22" s="8" t="s">
        <v>50</v>
      </c>
      <c r="B22" s="9">
        <v>20650</v>
      </c>
      <c r="C22" s="10">
        <v>924</v>
      </c>
      <c r="D22" s="20">
        <f t="shared" si="0"/>
        <v>22348.484848484848</v>
      </c>
    </row>
    <row r="23" spans="1:4" ht="21" customHeight="1">
      <c r="A23" s="8" t="s">
        <v>40</v>
      </c>
      <c r="B23" s="9">
        <v>5612</v>
      </c>
      <c r="C23" s="10">
        <v>158</v>
      </c>
      <c r="D23" s="20">
        <f t="shared" si="0"/>
        <v>35518.987341772154</v>
      </c>
    </row>
    <row r="24" spans="1:4" ht="21" customHeight="1">
      <c r="A24" s="8" t="s">
        <v>51</v>
      </c>
      <c r="B24" s="9">
        <v>52395</v>
      </c>
      <c r="C24" s="10">
        <v>1600</v>
      </c>
      <c r="D24" s="20">
        <f t="shared" si="0"/>
        <v>32746.875</v>
      </c>
    </row>
    <row r="25" spans="1:4" ht="21" customHeight="1">
      <c r="A25" s="8" t="s">
        <v>42</v>
      </c>
      <c r="B25" s="9">
        <v>1825</v>
      </c>
      <c r="C25" s="10">
        <v>41</v>
      </c>
      <c r="D25" s="20">
        <f t="shared" si="0"/>
        <v>44512.19512195122</v>
      </c>
    </row>
    <row r="26" spans="1:4" ht="21" customHeight="1">
      <c r="A26" s="8" t="s">
        <v>52</v>
      </c>
      <c r="B26" s="9">
        <v>773971</v>
      </c>
      <c r="C26" s="10">
        <v>17734</v>
      </c>
      <c r="D26" s="20">
        <f t="shared" si="0"/>
        <v>43643.340475921956</v>
      </c>
    </row>
    <row r="27" spans="1:4" ht="21" customHeight="1">
      <c r="A27" s="8" t="s">
        <v>44</v>
      </c>
      <c r="B27" s="9">
        <v>167302</v>
      </c>
      <c r="C27" s="10">
        <v>4471</v>
      </c>
      <c r="D27" s="20">
        <f t="shared" si="0"/>
        <v>37419.369268619994</v>
      </c>
    </row>
    <row r="28" spans="1:4" ht="21" customHeight="1">
      <c r="A28" s="8" t="s">
        <v>53</v>
      </c>
      <c r="B28" s="9">
        <v>6166</v>
      </c>
      <c r="C28" s="10">
        <v>160</v>
      </c>
      <c r="D28" s="20">
        <f t="shared" si="0"/>
        <v>38537.5</v>
      </c>
    </row>
    <row r="29" spans="1:4" s="31" customFormat="1" ht="21" customHeight="1" thickBot="1">
      <c r="A29" s="32" t="s">
        <v>46</v>
      </c>
      <c r="B29" s="33">
        <v>242480</v>
      </c>
      <c r="C29" s="34">
        <v>5931</v>
      </c>
      <c r="D29" s="35">
        <f t="shared" si="0"/>
        <v>40883.49350868319</v>
      </c>
    </row>
    <row r="30" ht="14.25">
      <c r="A30" s="1"/>
    </row>
  </sheetData>
  <sheetProtection/>
  <mergeCells count="1"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" sqref="E1"/>
    </sheetView>
  </sheetViews>
  <sheetFormatPr defaultColWidth="9.00390625" defaultRowHeight="14.25"/>
  <cols>
    <col min="1" max="1" width="37.50390625" style="0" customWidth="1"/>
    <col min="2" max="4" width="12.125" style="0" customWidth="1"/>
  </cols>
  <sheetData>
    <row r="1" spans="1:4" ht="45" customHeight="1">
      <c r="A1" s="54" t="s">
        <v>73</v>
      </c>
      <c r="B1" s="53"/>
      <c r="C1" s="53"/>
      <c r="D1" s="53"/>
    </row>
    <row r="2" spans="1:4" ht="15" thickBot="1">
      <c r="A2" s="3"/>
      <c r="B2" s="4"/>
      <c r="C2" s="4"/>
      <c r="D2" s="4"/>
    </row>
    <row r="3" spans="1:5" ht="51" customHeight="1" thickBot="1">
      <c r="A3" s="5" t="s">
        <v>28</v>
      </c>
      <c r="B3" s="6" t="s">
        <v>29</v>
      </c>
      <c r="C3" s="6" t="s">
        <v>30</v>
      </c>
      <c r="D3" s="7" t="s">
        <v>31</v>
      </c>
      <c r="E3" s="2"/>
    </row>
    <row r="4" spans="1:4" ht="34.5" customHeight="1">
      <c r="A4" s="16" t="s">
        <v>0</v>
      </c>
      <c r="B4" s="17">
        <v>95575</v>
      </c>
      <c r="C4" s="25">
        <v>4009</v>
      </c>
      <c r="D4" s="26">
        <f>B4*1000/C4</f>
        <v>23840.109753055625</v>
      </c>
    </row>
    <row r="5" spans="1:4" ht="33" customHeight="1">
      <c r="A5" s="8" t="s">
        <v>32</v>
      </c>
      <c r="B5" s="9"/>
      <c r="C5" s="10"/>
      <c r="D5" s="9"/>
    </row>
    <row r="6" spans="1:4" ht="33" customHeight="1">
      <c r="A6" s="8" t="s">
        <v>33</v>
      </c>
      <c r="B6" s="9">
        <v>94150</v>
      </c>
      <c r="C6" s="10">
        <v>3983</v>
      </c>
      <c r="D6" s="20">
        <f aca="true" t="shared" si="0" ref="D6:D17">B6*1000/C6</f>
        <v>23637.961335676624</v>
      </c>
    </row>
    <row r="7" spans="1:4" ht="33" customHeight="1">
      <c r="A7" s="40" t="s">
        <v>38</v>
      </c>
      <c r="B7" s="9">
        <v>1425</v>
      </c>
      <c r="C7" s="10">
        <v>26</v>
      </c>
      <c r="D7" s="20">
        <f t="shared" si="0"/>
        <v>54807.692307692305</v>
      </c>
    </row>
    <row r="8" spans="1:4" ht="33" customHeight="1">
      <c r="A8" s="8" t="s">
        <v>1</v>
      </c>
      <c r="B8" s="9"/>
      <c r="C8" s="10"/>
      <c r="D8" s="20"/>
    </row>
    <row r="9" spans="1:4" ht="33" customHeight="1">
      <c r="A9" s="8" t="s">
        <v>2</v>
      </c>
      <c r="B9" s="9"/>
      <c r="C9" s="10"/>
      <c r="D9" s="20"/>
    </row>
    <row r="10" spans="1:4" ht="33" customHeight="1">
      <c r="A10" s="8" t="s">
        <v>3</v>
      </c>
      <c r="B10" s="9"/>
      <c r="C10" s="10"/>
      <c r="D10" s="20"/>
    </row>
    <row r="11" spans="1:4" ht="33" customHeight="1">
      <c r="A11" s="8" t="s">
        <v>4</v>
      </c>
      <c r="B11" s="9"/>
      <c r="C11" s="10"/>
      <c r="D11" s="20"/>
    </row>
    <row r="12" spans="1:4" ht="33" customHeight="1">
      <c r="A12" s="8" t="s">
        <v>5</v>
      </c>
      <c r="B12" s="9"/>
      <c r="C12" s="10"/>
      <c r="D12" s="20"/>
    </row>
    <row r="13" spans="1:4" ht="33" customHeight="1">
      <c r="A13" s="8" t="s">
        <v>6</v>
      </c>
      <c r="B13" s="9">
        <v>25313</v>
      </c>
      <c r="C13" s="10">
        <v>1089</v>
      </c>
      <c r="D13" s="20">
        <f t="shared" si="0"/>
        <v>23244.260789715336</v>
      </c>
    </row>
    <row r="14" spans="1:4" ht="33" customHeight="1">
      <c r="A14" s="42" t="s">
        <v>54</v>
      </c>
      <c r="B14" s="9">
        <v>31316</v>
      </c>
      <c r="C14" s="10">
        <v>1666</v>
      </c>
      <c r="D14" s="20">
        <f t="shared" si="0"/>
        <v>18797.118847539015</v>
      </c>
    </row>
    <row r="15" spans="1:4" ht="33" customHeight="1">
      <c r="A15" s="42" t="s">
        <v>60</v>
      </c>
      <c r="B15" s="9">
        <v>5501</v>
      </c>
      <c r="C15" s="10">
        <v>174</v>
      </c>
      <c r="D15" s="20">
        <f>B15*1000/C15</f>
        <v>31614.94252873563</v>
      </c>
    </row>
    <row r="16" spans="1:4" ht="33" customHeight="1">
      <c r="A16" s="22" t="s">
        <v>35</v>
      </c>
      <c r="B16" s="9">
        <v>29025</v>
      </c>
      <c r="C16" s="10">
        <v>852</v>
      </c>
      <c r="D16" s="20">
        <f t="shared" si="0"/>
        <v>34066.90140845071</v>
      </c>
    </row>
    <row r="17" spans="1:4" ht="33" customHeight="1" thickBot="1">
      <c r="A17" s="48" t="s">
        <v>36</v>
      </c>
      <c r="B17" s="11">
        <v>4420</v>
      </c>
      <c r="C17" s="12">
        <v>228</v>
      </c>
      <c r="D17" s="21">
        <f t="shared" si="0"/>
        <v>19385.964912280702</v>
      </c>
    </row>
    <row r="18" ht="14.25">
      <c r="A18" s="1"/>
    </row>
  </sheetData>
  <sheetProtection/>
  <mergeCells count="1"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"/>
  <sheetViews>
    <sheetView zoomScalePageLayoutView="0" workbookViewId="0" topLeftCell="A1">
      <selection activeCell="E1" sqref="E1"/>
    </sheetView>
  </sheetViews>
  <sheetFormatPr defaultColWidth="9.00390625" defaultRowHeight="14.25"/>
  <cols>
    <col min="1" max="1" width="37.50390625" style="0" customWidth="1"/>
    <col min="2" max="4" width="12.125" style="0" customWidth="1"/>
  </cols>
  <sheetData>
    <row r="1" spans="1:4" ht="45" customHeight="1">
      <c r="A1" s="54" t="s">
        <v>74</v>
      </c>
      <c r="B1" s="53"/>
      <c r="C1" s="53"/>
      <c r="D1" s="53"/>
    </row>
    <row r="2" spans="1:4" ht="15" thickBot="1">
      <c r="A2" s="3"/>
      <c r="B2" s="4"/>
      <c r="C2" s="4"/>
      <c r="D2" s="4"/>
    </row>
    <row r="3" spans="1:5" ht="51" customHeight="1" thickBot="1">
      <c r="A3" s="5" t="s">
        <v>28</v>
      </c>
      <c r="B3" s="6" t="s">
        <v>29</v>
      </c>
      <c r="C3" s="6" t="s">
        <v>30</v>
      </c>
      <c r="D3" s="7" t="s">
        <v>31</v>
      </c>
      <c r="E3" s="2"/>
    </row>
    <row r="4" spans="1:4" ht="33" customHeight="1">
      <c r="A4" s="16" t="s">
        <v>0</v>
      </c>
      <c r="B4" s="17">
        <v>202119</v>
      </c>
      <c r="C4" s="25">
        <v>7232</v>
      </c>
      <c r="D4" s="26">
        <f>B4*1000/C4</f>
        <v>27947.870575221237</v>
      </c>
    </row>
    <row r="5" spans="1:4" ht="29.25" customHeight="1">
      <c r="A5" s="8" t="s">
        <v>32</v>
      </c>
      <c r="B5" s="23"/>
      <c r="C5" s="24"/>
      <c r="D5" s="23"/>
    </row>
    <row r="6" spans="1:4" ht="29.25" customHeight="1">
      <c r="A6" s="8" t="s">
        <v>33</v>
      </c>
      <c r="B6" s="9">
        <v>202119</v>
      </c>
      <c r="C6" s="10">
        <v>7232</v>
      </c>
      <c r="D6" s="20">
        <f>B6*1000/C6</f>
        <v>27947.870575221237</v>
      </c>
    </row>
    <row r="7" spans="1:4" ht="29.25" customHeight="1">
      <c r="A7" s="8" t="s">
        <v>34</v>
      </c>
      <c r="B7" s="41"/>
      <c r="C7" s="24"/>
      <c r="D7" s="52" t="s">
        <v>39</v>
      </c>
    </row>
    <row r="8" spans="1:4" ht="29.25" customHeight="1">
      <c r="A8" s="8" t="s">
        <v>1</v>
      </c>
      <c r="B8" s="9"/>
      <c r="C8" s="10"/>
      <c r="D8" s="20"/>
    </row>
    <row r="9" spans="1:4" ht="29.25" customHeight="1">
      <c r="A9" s="8" t="s">
        <v>2</v>
      </c>
      <c r="B9" s="9"/>
      <c r="C9" s="10"/>
      <c r="D9" s="20"/>
    </row>
    <row r="10" spans="1:4" ht="29.25" customHeight="1">
      <c r="A10" s="8" t="s">
        <v>3</v>
      </c>
      <c r="B10" s="9"/>
      <c r="C10" s="10"/>
      <c r="D10" s="20"/>
    </row>
    <row r="11" spans="1:4" ht="29.25" customHeight="1">
      <c r="A11" s="8" t="s">
        <v>4</v>
      </c>
      <c r="B11" s="9">
        <v>125540</v>
      </c>
      <c r="C11" s="10">
        <v>4401</v>
      </c>
      <c r="D11" s="20">
        <f aca="true" t="shared" si="0" ref="D11:D21">B11*1000/C11</f>
        <v>28525.335151102023</v>
      </c>
    </row>
    <row r="12" spans="1:4" ht="29.25" customHeight="1">
      <c r="A12" s="8" t="s">
        <v>5</v>
      </c>
      <c r="B12" s="9">
        <v>1183</v>
      </c>
      <c r="C12" s="10">
        <v>24</v>
      </c>
      <c r="D12" s="20">
        <f t="shared" si="0"/>
        <v>49291.666666666664</v>
      </c>
    </row>
    <row r="13" spans="1:4" ht="29.25" customHeight="1">
      <c r="A13" s="45" t="s">
        <v>66</v>
      </c>
      <c r="B13" s="9">
        <v>2338</v>
      </c>
      <c r="C13" s="10">
        <v>76</v>
      </c>
      <c r="D13" s="20">
        <f t="shared" si="0"/>
        <v>30763.157894736843</v>
      </c>
    </row>
    <row r="14" spans="1:4" ht="29.25" customHeight="1">
      <c r="A14" s="42" t="s">
        <v>54</v>
      </c>
      <c r="B14" s="9">
        <v>9083</v>
      </c>
      <c r="C14" s="10">
        <v>367</v>
      </c>
      <c r="D14" s="20">
        <f t="shared" si="0"/>
        <v>24749.318801089918</v>
      </c>
    </row>
    <row r="15" spans="1:4" ht="29.25" customHeight="1">
      <c r="A15" s="42" t="s">
        <v>61</v>
      </c>
      <c r="B15" s="9">
        <v>9853</v>
      </c>
      <c r="C15" s="10">
        <v>324</v>
      </c>
      <c r="D15" s="20">
        <f t="shared" si="0"/>
        <v>30410.493827160495</v>
      </c>
    </row>
    <row r="16" spans="1:4" s="31" customFormat="1" ht="29.25" customHeight="1">
      <c r="A16" s="44" t="s">
        <v>62</v>
      </c>
      <c r="B16" s="37">
        <v>29411</v>
      </c>
      <c r="C16" s="38">
        <v>1222</v>
      </c>
      <c r="D16" s="39">
        <f t="shared" si="0"/>
        <v>24067.921440261867</v>
      </c>
    </row>
    <row r="17" spans="1:4" ht="29.25" customHeight="1">
      <c r="A17" s="42" t="s">
        <v>63</v>
      </c>
      <c r="B17" s="9">
        <v>10536</v>
      </c>
      <c r="C17" s="10">
        <v>289</v>
      </c>
      <c r="D17" s="39">
        <f t="shared" si="0"/>
        <v>36456.74740484429</v>
      </c>
    </row>
    <row r="18" spans="1:4" ht="29.25" customHeight="1">
      <c r="A18" s="49" t="s">
        <v>67</v>
      </c>
      <c r="B18" s="9">
        <v>3382</v>
      </c>
      <c r="C18" s="10">
        <v>129</v>
      </c>
      <c r="D18" s="39">
        <f t="shared" si="0"/>
        <v>26217.054263565893</v>
      </c>
    </row>
    <row r="19" spans="1:4" ht="29.25" customHeight="1">
      <c r="A19" s="49" t="s">
        <v>68</v>
      </c>
      <c r="B19" s="9">
        <v>8269</v>
      </c>
      <c r="C19" s="10">
        <v>300</v>
      </c>
      <c r="D19" s="20">
        <f t="shared" si="0"/>
        <v>27563.333333333332</v>
      </c>
    </row>
    <row r="20" spans="1:4" ht="29.25" customHeight="1">
      <c r="A20" s="49" t="s">
        <v>69</v>
      </c>
      <c r="B20" s="9">
        <v>1591</v>
      </c>
      <c r="C20" s="10">
        <v>50</v>
      </c>
      <c r="D20" s="20">
        <f t="shared" si="0"/>
        <v>31820</v>
      </c>
    </row>
    <row r="21" spans="1:4" ht="29.25" customHeight="1" thickBot="1">
      <c r="A21" s="50" t="s">
        <v>70</v>
      </c>
      <c r="B21" s="11">
        <v>933</v>
      </c>
      <c r="C21" s="12">
        <v>50</v>
      </c>
      <c r="D21" s="21">
        <f t="shared" si="0"/>
        <v>18660</v>
      </c>
    </row>
    <row r="22" spans="1:4" ht="14.25">
      <c r="A22" s="1"/>
      <c r="B22" s="46"/>
      <c r="C22" s="51"/>
      <c r="D22" s="47"/>
    </row>
  </sheetData>
  <sheetProtection/>
  <mergeCells count="1"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裕</dc:creator>
  <cp:keywords/>
  <dc:description/>
  <cp:lastModifiedBy>YU</cp:lastModifiedBy>
  <cp:lastPrinted>2017-08-16T09:16:49Z</cp:lastPrinted>
  <dcterms:created xsi:type="dcterms:W3CDTF">2009-08-07T00:41:19Z</dcterms:created>
  <dcterms:modified xsi:type="dcterms:W3CDTF">2017-12-25T02:44:00Z</dcterms:modified>
  <cp:category/>
  <cp:version/>
  <cp:contentType/>
  <cp:contentStatus/>
</cp:coreProperties>
</file>