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90" windowWidth="21660" windowHeight="4935" activeTab="0"/>
  </bookViews>
  <sheets>
    <sheet name="固定资产投资与商品房销售情况" sheetId="1" r:id="rId1"/>
    <sheet name="固定资产投资建房与建筑业企业生产情况" sheetId="2" r:id="rId2"/>
  </sheets>
  <definedNames>
    <definedName name="_xlnm.Print_Area" localSheetId="0">'固定资产投资与商品房销售情况'!$A$1:$D$11</definedName>
  </definedNames>
  <calcPr fullCalcOnLoad="1"/>
</workbook>
</file>

<file path=xl/sharedStrings.xml><?xml version="1.0" encoding="utf-8"?>
<sst xmlns="http://schemas.openxmlformats.org/spreadsheetml/2006/main" count="30" uniqueCount="25">
  <si>
    <t>指标名称</t>
  </si>
  <si>
    <t>单位：万元、平方米</t>
  </si>
  <si>
    <t>三、商品房销售额</t>
  </si>
  <si>
    <t>指标名称</t>
  </si>
  <si>
    <t>建筑业企业生产情况</t>
  </si>
  <si>
    <t>计量单位</t>
  </si>
  <si>
    <t>1、企业个数</t>
  </si>
  <si>
    <t>个</t>
  </si>
  <si>
    <t>2、年末从业人员</t>
  </si>
  <si>
    <t>万元</t>
  </si>
  <si>
    <t xml:space="preserve">    其中：房地产开发投资</t>
  </si>
  <si>
    <t>四、商品房销售面积</t>
  </si>
  <si>
    <t>人</t>
  </si>
  <si>
    <t>4、建筑业总产值</t>
  </si>
  <si>
    <t>5、利润总额</t>
  </si>
  <si>
    <t>同比增长%</t>
  </si>
  <si>
    <t>同比增长%</t>
  </si>
  <si>
    <t>固定资产投资与商品房销售情况</t>
  </si>
  <si>
    <t>一、固定资产投资</t>
  </si>
  <si>
    <t>二、新增固定资产</t>
  </si>
  <si>
    <t>3、从业人员年平均人数</t>
  </si>
  <si>
    <t>2015年</t>
  </si>
  <si>
    <t xml:space="preserve">    其中：奋勇高新区</t>
  </si>
  <si>
    <t xml:space="preserve">    其中：民间投资</t>
  </si>
  <si>
    <t>2016年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</si>
</sst>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&quot;¥&quot;* _-#,##0;&quot;¥&quot;* \-#,##0;&quot;¥&quot;* _-&quot;-&quot;;@"/>
    <numFmt numFmtId="187" formatCode="* #,##0;* \-#,##0;* &quot;-&quot;;@"/>
    <numFmt numFmtId="188" formatCode="&quot;¥&quot;* _-#,##0.00;&quot;¥&quot;* \-#,##0.00;&quot;¥&quot;* _-&quot;-&quot;??;@"/>
    <numFmt numFmtId="189" formatCode="* #,##0.00;* \-#,##0.00;* &quot;-&quot;??;@"/>
    <numFmt numFmtId="190" formatCode="0.00_ "/>
    <numFmt numFmtId="191" formatCode="0.0_);[Red]\(0.0\)"/>
    <numFmt numFmtId="192" formatCode="0.0_ ;[Red]\-0.0\ "/>
    <numFmt numFmtId="193" formatCode="0;[Red]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u val="single"/>
      <sz val="12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1"/>
      <name val="黑体"/>
      <family val="3"/>
    </font>
    <font>
      <b/>
      <sz val="12"/>
      <name val="宋体"/>
      <family val="0"/>
    </font>
    <font>
      <b/>
      <sz val="14"/>
      <name val="宋体"/>
      <family val="0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Protection="0">
      <alignment horizontal="center" vertical="center" wrapText="1"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23" fillId="0" borderId="0" xfId="40" applyFont="1" applyBorder="1" applyAlignment="1">
      <alignment horizontal="left" vertical="center" wrapText="1"/>
      <protection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3" fillId="0" borderId="10" xfId="40" applyFont="1" applyBorder="1" applyAlignment="1">
      <alignment horizontal="left" vertical="center" wrapText="1"/>
      <protection/>
    </xf>
    <xf numFmtId="0" fontId="23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5" fontId="25" fillId="0" borderId="14" xfId="0" applyNumberFormat="1" applyFont="1" applyBorder="1" applyAlignment="1">
      <alignment vertical="center"/>
    </xf>
    <xf numFmtId="0" fontId="25" fillId="0" borderId="15" xfId="40" applyFont="1" applyBorder="1" applyAlignment="1">
      <alignment horizontal="right" vertical="center" wrapText="1"/>
      <protection/>
    </xf>
    <xf numFmtId="0" fontId="25" fillId="0" borderId="16" xfId="40" applyFont="1" applyBorder="1" applyAlignment="1">
      <alignment horizontal="right" vertical="center" wrapText="1"/>
      <protection/>
    </xf>
    <xf numFmtId="185" fontId="25" fillId="0" borderId="17" xfId="0" applyNumberFormat="1" applyFont="1" applyBorder="1" applyAlignment="1">
      <alignment vertical="center"/>
    </xf>
    <xf numFmtId="192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193" fontId="25" fillId="0" borderId="12" xfId="0" applyNumberFormat="1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40" applyFont="1" applyBorder="1" applyAlignment="1">
      <alignment horizontal="left" vertical="center" wrapText="1"/>
      <protection/>
    </xf>
    <xf numFmtId="0" fontId="25" fillId="0" borderId="13" xfId="0" applyFont="1" applyBorder="1" applyAlignment="1">
      <alignment vertical="center"/>
    </xf>
    <xf numFmtId="193" fontId="25" fillId="0" borderId="13" xfId="0" applyNumberFormat="1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综合0612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1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4.25"/>
  <cols>
    <col min="1" max="1" width="25.125" style="0" customWidth="1"/>
    <col min="2" max="3" width="13.625" style="0" customWidth="1"/>
    <col min="4" max="4" width="14.00390625" style="0" customWidth="1"/>
  </cols>
  <sheetData>
    <row r="1" spans="1:4" ht="52.5" customHeight="1">
      <c r="A1" s="28" t="s">
        <v>17</v>
      </c>
      <c r="B1" s="28"/>
      <c r="C1" s="28"/>
      <c r="D1" s="28"/>
    </row>
    <row r="2" spans="1:4" ht="31.5" customHeight="1" thickBot="1">
      <c r="A2" s="1"/>
      <c r="B2" s="1"/>
      <c r="C2" s="29" t="s">
        <v>1</v>
      </c>
      <c r="D2" s="29"/>
    </row>
    <row r="3" spans="1:4" ht="52.5" customHeight="1" thickBot="1">
      <c r="A3" s="4" t="s">
        <v>0</v>
      </c>
      <c r="B3" s="5" t="s">
        <v>24</v>
      </c>
      <c r="C3" s="18" t="s">
        <v>21</v>
      </c>
      <c r="D3" s="6" t="s">
        <v>16</v>
      </c>
    </row>
    <row r="4" spans="1:5" ht="37.5" customHeight="1">
      <c r="A4" s="3" t="s">
        <v>18</v>
      </c>
      <c r="B4" s="11">
        <v>758501</v>
      </c>
      <c r="C4" s="11">
        <v>626325</v>
      </c>
      <c r="D4" s="10">
        <f aca="true" t="shared" si="0" ref="D4:D11">B4/C4*100-100</f>
        <v>21.103420748014216</v>
      </c>
      <c r="E4" s="2"/>
    </row>
    <row r="5" spans="1:5" ht="37.5" customHeight="1">
      <c r="A5" s="9" t="s">
        <v>22</v>
      </c>
      <c r="B5" s="11">
        <v>60303</v>
      </c>
      <c r="C5" s="11">
        <v>36523</v>
      </c>
      <c r="D5" s="10">
        <f t="shared" si="0"/>
        <v>65.10965692851082</v>
      </c>
      <c r="E5" s="2"/>
    </row>
    <row r="6" spans="1:5" ht="37.5" customHeight="1">
      <c r="A6" s="9" t="s">
        <v>10</v>
      </c>
      <c r="B6" s="11">
        <v>32260</v>
      </c>
      <c r="C6" s="11">
        <v>23154</v>
      </c>
      <c r="D6" s="10">
        <f t="shared" si="0"/>
        <v>39.327977887190116</v>
      </c>
      <c r="E6" s="2"/>
    </row>
    <row r="7" spans="1:5" ht="37.5" customHeight="1">
      <c r="A7" s="9" t="s">
        <v>23</v>
      </c>
      <c r="B7" s="11">
        <v>257067</v>
      </c>
      <c r="C7" s="11">
        <v>279643</v>
      </c>
      <c r="D7" s="10">
        <f t="shared" si="0"/>
        <v>-8.07315040962942</v>
      </c>
      <c r="E7" s="2"/>
    </row>
    <row r="8" spans="1:5" ht="37.5" customHeight="1">
      <c r="A8" s="20" t="s">
        <v>19</v>
      </c>
      <c r="B8" s="11">
        <v>438902</v>
      </c>
      <c r="C8" s="11">
        <v>480527</v>
      </c>
      <c r="D8" s="10">
        <f t="shared" si="0"/>
        <v>-8.662364445702323</v>
      </c>
      <c r="E8" s="2"/>
    </row>
    <row r="9" spans="1:5" ht="37.5" customHeight="1">
      <c r="A9" s="9" t="s">
        <v>22</v>
      </c>
      <c r="B9" s="11">
        <v>55127</v>
      </c>
      <c r="C9" s="11">
        <v>49947</v>
      </c>
      <c r="D9" s="10">
        <f t="shared" si="0"/>
        <v>10.370993252848024</v>
      </c>
      <c r="E9" s="2"/>
    </row>
    <row r="10" spans="1:5" ht="37.5" customHeight="1">
      <c r="A10" s="3" t="s">
        <v>2</v>
      </c>
      <c r="B10" s="11">
        <v>33132</v>
      </c>
      <c r="C10" s="11">
        <v>91947</v>
      </c>
      <c r="D10" s="10">
        <f t="shared" si="0"/>
        <v>-63.966197918366014</v>
      </c>
      <c r="E10" s="2"/>
    </row>
    <row r="11" spans="1:5" ht="37.5" customHeight="1" thickBot="1">
      <c r="A11" s="7" t="s">
        <v>11</v>
      </c>
      <c r="B11" s="12">
        <v>76845</v>
      </c>
      <c r="C11" s="12">
        <v>244368</v>
      </c>
      <c r="D11" s="13">
        <f t="shared" si="0"/>
        <v>-68.55357493616185</v>
      </c>
      <c r="E11" s="2"/>
    </row>
  </sheetData>
  <sheetProtection/>
  <mergeCells count="2">
    <mergeCell ref="A1:D1"/>
    <mergeCell ref="C2:D2"/>
  </mergeCells>
  <printOptions horizontalCentered="1"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7"/>
  <sheetViews>
    <sheetView zoomScaleSheetLayoutView="100" zoomScalePageLayoutView="0" workbookViewId="0" topLeftCell="A1">
      <selection activeCell="F1" sqref="F1"/>
    </sheetView>
  </sheetViews>
  <sheetFormatPr defaultColWidth="9.00390625" defaultRowHeight="14.25"/>
  <cols>
    <col min="1" max="1" width="25.125" style="0" customWidth="1"/>
    <col min="2" max="4" width="12.125" style="0" customWidth="1"/>
    <col min="5" max="5" width="13.625" style="0" customWidth="1"/>
  </cols>
  <sheetData>
    <row r="1" spans="1:5" ht="48" customHeight="1" thickBot="1">
      <c r="A1" s="30" t="s">
        <v>4</v>
      </c>
      <c r="B1" s="30"/>
      <c r="C1" s="30"/>
      <c r="D1" s="31"/>
      <c r="E1" s="30"/>
    </row>
    <row r="2" spans="1:5" ht="37.5" customHeight="1" thickBot="1">
      <c r="A2" s="23" t="s">
        <v>3</v>
      </c>
      <c r="B2" s="25" t="s">
        <v>5</v>
      </c>
      <c r="C2" s="16" t="s">
        <v>24</v>
      </c>
      <c r="D2" s="19" t="s">
        <v>21</v>
      </c>
      <c r="E2" s="6" t="s">
        <v>15</v>
      </c>
    </row>
    <row r="3" spans="1:5" ht="37.5" customHeight="1" thickBot="1">
      <c r="A3" s="24" t="s">
        <v>6</v>
      </c>
      <c r="B3" s="8" t="s">
        <v>7</v>
      </c>
      <c r="C3" s="15">
        <v>10</v>
      </c>
      <c r="D3" s="21">
        <v>10</v>
      </c>
      <c r="E3" s="14">
        <f>C3/D3*100-100</f>
        <v>0</v>
      </c>
    </row>
    <row r="4" spans="1:5" ht="37.5" customHeight="1" thickBot="1">
      <c r="A4" s="24" t="s">
        <v>8</v>
      </c>
      <c r="B4" s="19" t="s">
        <v>12</v>
      </c>
      <c r="C4" s="15">
        <v>4630</v>
      </c>
      <c r="D4" s="21">
        <v>5069</v>
      </c>
      <c r="E4" s="14">
        <f>C4/D4*100-100</f>
        <v>-8.660485302821058</v>
      </c>
    </row>
    <row r="5" spans="1:5" ht="37.5" customHeight="1" thickBot="1">
      <c r="A5" s="26" t="s">
        <v>20</v>
      </c>
      <c r="B5" s="19" t="s">
        <v>12</v>
      </c>
      <c r="C5" s="15">
        <v>4490</v>
      </c>
      <c r="D5" s="21">
        <v>4232</v>
      </c>
      <c r="E5" s="14">
        <f>C5/D5*100-100</f>
        <v>6.096408317580341</v>
      </c>
    </row>
    <row r="6" spans="1:5" ht="37.5" customHeight="1" thickBot="1">
      <c r="A6" s="27" t="s">
        <v>13</v>
      </c>
      <c r="B6" s="8" t="s">
        <v>9</v>
      </c>
      <c r="C6" s="17">
        <v>65876</v>
      </c>
      <c r="D6" s="22">
        <v>61692.3</v>
      </c>
      <c r="E6" s="14">
        <f>C6/D6*100-100</f>
        <v>6.781559449072233</v>
      </c>
    </row>
    <row r="7" spans="1:5" ht="37.5" customHeight="1" thickBot="1">
      <c r="A7" s="27" t="s">
        <v>14</v>
      </c>
      <c r="B7" s="8" t="s">
        <v>9</v>
      </c>
      <c r="C7" s="17">
        <v>101</v>
      </c>
      <c r="D7" s="22">
        <v>729</v>
      </c>
      <c r="E7" s="14">
        <f>C7/D7*100-100</f>
        <v>-86.14540466392319</v>
      </c>
    </row>
  </sheetData>
  <sheetProtection/>
  <mergeCells count="1">
    <mergeCell ref="A1:E1"/>
  </mergeCells>
  <printOptions horizontalCentered="1"/>
  <pageMargins left="0.7480314960629921" right="0.43307086614173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裕</dc:creator>
  <cp:keywords/>
  <dc:description/>
  <cp:lastModifiedBy>YU</cp:lastModifiedBy>
  <cp:lastPrinted>2017-12-20T09:46:17Z</cp:lastPrinted>
  <dcterms:created xsi:type="dcterms:W3CDTF">2008-11-10T23:32:50Z</dcterms:created>
  <dcterms:modified xsi:type="dcterms:W3CDTF">2017-12-26T08:51:49Z</dcterms:modified>
  <cp:category/>
  <cp:version/>
  <cp:contentType/>
  <cp:contentStatus/>
</cp:coreProperties>
</file>